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chasijmons/Desktop/DSVA 2021/"/>
    </mc:Choice>
  </mc:AlternateContent>
  <xr:revisionPtr revIDLastSave="0" documentId="13_ncr:1_{A1793FB9-0708-574B-9C37-06F5E4307B82}" xr6:coauthVersionLast="45" xr6:coauthVersionMax="45" xr10:uidLastSave="{00000000-0000-0000-0000-000000000000}"/>
  <bookViews>
    <workbookView xWindow="480" yWindow="840" windowWidth="27640" windowHeight="16080" xr2:uid="{AADB257B-944A-C049-B9D1-F9CFC259EE4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3" i="1" l="1"/>
  <c r="G223" i="1"/>
  <c r="H223" i="1"/>
  <c r="F222" i="1"/>
  <c r="G222" i="1"/>
  <c r="H222" i="1"/>
  <c r="F221" i="1"/>
  <c r="G221" i="1"/>
  <c r="H221" i="1"/>
  <c r="F220" i="1"/>
  <c r="G220" i="1"/>
  <c r="H220" i="1"/>
  <c r="F219" i="1"/>
  <c r="G219" i="1"/>
  <c r="H219" i="1"/>
  <c r="F218" i="1"/>
  <c r="G218" i="1"/>
  <c r="H218" i="1"/>
  <c r="F217" i="1"/>
  <c r="G217" i="1"/>
  <c r="H217" i="1"/>
  <c r="F216" i="1"/>
  <c r="G216" i="1"/>
  <c r="H216" i="1"/>
  <c r="F215" i="1"/>
  <c r="G215" i="1"/>
  <c r="H215" i="1"/>
  <c r="F214" i="1"/>
  <c r="G214" i="1"/>
  <c r="H214" i="1"/>
  <c r="F213" i="1"/>
  <c r="G213" i="1"/>
  <c r="H213" i="1"/>
  <c r="F212" i="1"/>
  <c r="G212" i="1"/>
  <c r="H212" i="1"/>
  <c r="F211" i="1"/>
  <c r="G211" i="1"/>
  <c r="H211" i="1"/>
  <c r="F210" i="1"/>
  <c r="G210" i="1"/>
  <c r="H210" i="1"/>
  <c r="F209" i="1"/>
  <c r="G209" i="1"/>
  <c r="H209" i="1"/>
  <c r="F208" i="1"/>
  <c r="G208" i="1"/>
  <c r="H208" i="1"/>
  <c r="F207" i="1"/>
  <c r="G207" i="1"/>
  <c r="H207" i="1"/>
  <c r="F206" i="1"/>
  <c r="G206" i="1"/>
  <c r="H206" i="1"/>
  <c r="F205" i="1"/>
  <c r="G205" i="1"/>
  <c r="H205" i="1"/>
  <c r="F204" i="1"/>
  <c r="G204" i="1"/>
  <c r="H204" i="1"/>
  <c r="F203" i="1"/>
  <c r="G203" i="1"/>
  <c r="H203" i="1"/>
  <c r="F202" i="1"/>
  <c r="G202" i="1"/>
  <c r="H202" i="1"/>
  <c r="F201" i="1"/>
  <c r="G201" i="1"/>
  <c r="H201" i="1"/>
  <c r="F200" i="1"/>
  <c r="G200" i="1"/>
  <c r="H200" i="1"/>
  <c r="F199" i="1"/>
  <c r="G199" i="1"/>
  <c r="H199" i="1"/>
  <c r="F198" i="1"/>
  <c r="G198" i="1"/>
  <c r="H198" i="1"/>
  <c r="F197" i="1"/>
  <c r="G197" i="1"/>
  <c r="H197" i="1"/>
  <c r="F196" i="1"/>
  <c r="G196" i="1"/>
  <c r="H196" i="1"/>
  <c r="F195" i="1"/>
  <c r="G195" i="1"/>
  <c r="H195" i="1"/>
  <c r="F194" i="1"/>
  <c r="G194" i="1"/>
  <c r="H194" i="1"/>
  <c r="F193" i="1"/>
  <c r="G193" i="1"/>
  <c r="H193" i="1"/>
  <c r="F192" i="1"/>
  <c r="G192" i="1"/>
  <c r="H192" i="1"/>
  <c r="F191" i="1"/>
  <c r="G191" i="1"/>
  <c r="H191" i="1"/>
  <c r="F190" i="1"/>
  <c r="G190" i="1"/>
  <c r="H190" i="1"/>
  <c r="F189" i="1"/>
  <c r="G189" i="1"/>
  <c r="H189" i="1"/>
  <c r="F188" i="1"/>
  <c r="G188" i="1"/>
  <c r="H188" i="1"/>
  <c r="F187" i="1"/>
  <c r="G187" i="1"/>
  <c r="H187" i="1"/>
  <c r="F186" i="1"/>
  <c r="G186" i="1"/>
  <c r="H186" i="1"/>
  <c r="F185" i="1"/>
  <c r="G185" i="1"/>
  <c r="H185" i="1"/>
  <c r="F184" i="1"/>
  <c r="G184" i="1"/>
  <c r="H184" i="1"/>
  <c r="F183" i="1"/>
  <c r="G183" i="1"/>
  <c r="H183" i="1"/>
  <c r="F182" i="1"/>
  <c r="G182" i="1"/>
  <c r="H182" i="1"/>
  <c r="F181" i="1"/>
  <c r="G181" i="1"/>
  <c r="H181" i="1"/>
  <c r="F180" i="1"/>
  <c r="G180" i="1"/>
  <c r="H180" i="1"/>
  <c r="F179" i="1"/>
  <c r="G179" i="1"/>
  <c r="H179" i="1"/>
  <c r="F178" i="1"/>
  <c r="G178" i="1"/>
  <c r="H178" i="1"/>
  <c r="F177" i="1"/>
  <c r="G177" i="1"/>
  <c r="H177" i="1"/>
  <c r="F176" i="1"/>
  <c r="G176" i="1"/>
  <c r="H176" i="1"/>
  <c r="F175" i="1"/>
  <c r="G175" i="1"/>
  <c r="H175" i="1"/>
  <c r="F174" i="1"/>
  <c r="G174" i="1"/>
  <c r="H174" i="1"/>
  <c r="F173" i="1"/>
  <c r="G173" i="1"/>
  <c r="H173" i="1"/>
  <c r="F172" i="1"/>
  <c r="G172" i="1"/>
  <c r="H172" i="1"/>
  <c r="F171" i="1"/>
  <c r="G171" i="1"/>
  <c r="H171" i="1"/>
  <c r="F170" i="1"/>
  <c r="G170" i="1"/>
  <c r="H170" i="1"/>
  <c r="F169" i="1"/>
  <c r="G169" i="1"/>
  <c r="H169" i="1"/>
  <c r="F168" i="1"/>
  <c r="G168" i="1"/>
  <c r="H168" i="1"/>
  <c r="F167" i="1"/>
  <c r="G167" i="1"/>
  <c r="H167" i="1"/>
  <c r="F166" i="1"/>
  <c r="G166" i="1"/>
  <c r="H166" i="1"/>
  <c r="F165" i="1"/>
  <c r="G165" i="1"/>
  <c r="H165" i="1"/>
  <c r="F164" i="1"/>
  <c r="G164" i="1"/>
  <c r="H164" i="1"/>
  <c r="F163" i="1"/>
  <c r="G163" i="1"/>
  <c r="H163" i="1"/>
  <c r="F162" i="1"/>
  <c r="G162" i="1"/>
  <c r="H162" i="1"/>
  <c r="F161" i="1"/>
  <c r="G161" i="1"/>
  <c r="H161" i="1"/>
  <c r="F160" i="1"/>
  <c r="G160" i="1"/>
  <c r="H160" i="1"/>
  <c r="F159" i="1"/>
  <c r="G159" i="1"/>
  <c r="H159" i="1"/>
  <c r="F158" i="1"/>
  <c r="G158" i="1"/>
  <c r="H158" i="1"/>
  <c r="F157" i="1"/>
  <c r="G157" i="1"/>
  <c r="H157" i="1"/>
  <c r="F156" i="1"/>
  <c r="G156" i="1"/>
  <c r="H156" i="1"/>
  <c r="F155" i="1"/>
  <c r="G155" i="1"/>
  <c r="H155" i="1"/>
  <c r="F154" i="1"/>
  <c r="G154" i="1"/>
  <c r="H154" i="1"/>
  <c r="F153" i="1"/>
  <c r="G153" i="1"/>
  <c r="H153" i="1"/>
  <c r="F152" i="1"/>
  <c r="G152" i="1"/>
  <c r="H152" i="1"/>
  <c r="F151" i="1"/>
  <c r="G151" i="1"/>
  <c r="H151" i="1"/>
  <c r="F150" i="1"/>
  <c r="G150" i="1"/>
  <c r="H150" i="1"/>
  <c r="F149" i="1"/>
  <c r="G149" i="1"/>
  <c r="H149" i="1"/>
  <c r="F148" i="1"/>
  <c r="G148" i="1"/>
  <c r="H148" i="1"/>
  <c r="F147" i="1"/>
  <c r="G147" i="1"/>
  <c r="H147" i="1"/>
  <c r="F146" i="1"/>
  <c r="G146" i="1"/>
  <c r="H146" i="1"/>
  <c r="F145" i="1"/>
  <c r="G145" i="1"/>
  <c r="H145" i="1"/>
  <c r="F144" i="1"/>
  <c r="G144" i="1"/>
  <c r="H144" i="1"/>
  <c r="F143" i="1"/>
  <c r="G143" i="1"/>
  <c r="H143" i="1"/>
  <c r="F142" i="1"/>
  <c r="G142" i="1"/>
  <c r="H142" i="1"/>
  <c r="F141" i="1"/>
  <c r="G141" i="1"/>
  <c r="H141" i="1"/>
  <c r="F140" i="1"/>
  <c r="G140" i="1"/>
  <c r="H140" i="1"/>
  <c r="F139" i="1"/>
  <c r="G139" i="1"/>
  <c r="H139" i="1"/>
  <c r="F138" i="1"/>
  <c r="G138" i="1"/>
  <c r="H138" i="1"/>
  <c r="F137" i="1"/>
  <c r="G137" i="1"/>
  <c r="H137" i="1"/>
  <c r="F136" i="1"/>
  <c r="G136" i="1"/>
  <c r="H136" i="1"/>
  <c r="F135" i="1"/>
  <c r="G135" i="1"/>
  <c r="H135" i="1"/>
  <c r="F134" i="1"/>
  <c r="G134" i="1"/>
  <c r="H134" i="1"/>
  <c r="F133" i="1"/>
  <c r="G133" i="1"/>
  <c r="H133" i="1"/>
  <c r="F132" i="1"/>
  <c r="G132" i="1"/>
  <c r="H132" i="1"/>
  <c r="F131" i="1"/>
  <c r="G131" i="1"/>
  <c r="H131" i="1"/>
  <c r="F130" i="1"/>
  <c r="G130" i="1"/>
  <c r="H130" i="1"/>
  <c r="F129" i="1"/>
  <c r="G129" i="1"/>
  <c r="H129" i="1"/>
  <c r="F128" i="1"/>
  <c r="G128" i="1"/>
  <c r="H128" i="1"/>
  <c r="F127" i="1"/>
  <c r="G127" i="1"/>
  <c r="H127" i="1"/>
  <c r="F126" i="1"/>
  <c r="G126" i="1"/>
  <c r="H126" i="1"/>
  <c r="F125" i="1"/>
  <c r="G125" i="1"/>
  <c r="H125" i="1"/>
  <c r="F124" i="1"/>
  <c r="G124" i="1"/>
  <c r="H124" i="1"/>
  <c r="F123" i="1"/>
  <c r="G123" i="1"/>
  <c r="H123" i="1"/>
  <c r="F122" i="1"/>
  <c r="G122" i="1"/>
  <c r="H122" i="1"/>
  <c r="F121" i="1"/>
  <c r="G121" i="1"/>
  <c r="H121" i="1"/>
  <c r="F120" i="1"/>
  <c r="G120" i="1"/>
  <c r="H120" i="1"/>
  <c r="F119" i="1"/>
  <c r="G119" i="1"/>
  <c r="H119" i="1"/>
  <c r="F118" i="1"/>
  <c r="G118" i="1"/>
  <c r="H118" i="1"/>
  <c r="F117" i="1"/>
  <c r="G117" i="1"/>
  <c r="H117" i="1"/>
  <c r="F116" i="1"/>
  <c r="G116" i="1"/>
  <c r="H116" i="1"/>
  <c r="F115" i="1"/>
  <c r="G115" i="1"/>
  <c r="H115" i="1"/>
  <c r="F114" i="1"/>
  <c r="G114" i="1"/>
  <c r="H114" i="1"/>
  <c r="F113" i="1"/>
  <c r="G113" i="1"/>
  <c r="H113" i="1"/>
  <c r="F112" i="1"/>
  <c r="G112" i="1"/>
  <c r="H112" i="1"/>
  <c r="F111" i="1"/>
  <c r="G111" i="1"/>
  <c r="H111" i="1"/>
  <c r="F110" i="1"/>
  <c r="G110" i="1"/>
  <c r="H110" i="1"/>
  <c r="F109" i="1"/>
  <c r="G109" i="1"/>
  <c r="H109" i="1"/>
  <c r="F108" i="1"/>
  <c r="G108" i="1"/>
  <c r="H108" i="1"/>
  <c r="F107" i="1"/>
  <c r="G107" i="1"/>
  <c r="H107" i="1"/>
  <c r="F106" i="1"/>
  <c r="G106" i="1"/>
  <c r="H106" i="1"/>
  <c r="F105" i="1"/>
  <c r="G105" i="1"/>
  <c r="H105" i="1"/>
  <c r="F104" i="1"/>
  <c r="G104" i="1"/>
  <c r="H104" i="1"/>
  <c r="F103" i="1"/>
  <c r="G103" i="1"/>
  <c r="H103" i="1"/>
  <c r="F102" i="1"/>
  <c r="G102" i="1"/>
  <c r="H102" i="1"/>
  <c r="F101" i="1"/>
  <c r="G101" i="1"/>
  <c r="H101" i="1"/>
  <c r="F100" i="1"/>
  <c r="G100" i="1"/>
  <c r="H100" i="1"/>
  <c r="F99" i="1"/>
  <c r="G99" i="1"/>
  <c r="H99" i="1"/>
  <c r="F98" i="1"/>
  <c r="G98" i="1"/>
  <c r="H98" i="1"/>
  <c r="F97" i="1"/>
  <c r="G97" i="1"/>
  <c r="H97" i="1"/>
  <c r="F96" i="1"/>
  <c r="G96" i="1"/>
  <c r="H96" i="1"/>
  <c r="F95" i="1"/>
  <c r="G95" i="1"/>
  <c r="H95" i="1"/>
  <c r="F94" i="1"/>
  <c r="G94" i="1"/>
  <c r="H94" i="1"/>
  <c r="F93" i="1"/>
  <c r="G93" i="1"/>
  <c r="H93" i="1"/>
  <c r="F92" i="1"/>
  <c r="G92" i="1"/>
  <c r="H92" i="1"/>
  <c r="F91" i="1"/>
  <c r="G91" i="1"/>
  <c r="H91" i="1"/>
  <c r="F90" i="1"/>
  <c r="G90" i="1"/>
  <c r="H90" i="1"/>
  <c r="F89" i="1"/>
  <c r="G89" i="1"/>
  <c r="H89" i="1"/>
  <c r="F88" i="1"/>
  <c r="G88" i="1"/>
  <c r="H88" i="1"/>
  <c r="F87" i="1"/>
  <c r="G87" i="1"/>
  <c r="H87" i="1"/>
  <c r="F86" i="1"/>
  <c r="G86" i="1"/>
  <c r="H86" i="1"/>
  <c r="F85" i="1"/>
  <c r="G85" i="1"/>
  <c r="H85" i="1"/>
  <c r="F84" i="1"/>
  <c r="G84" i="1"/>
  <c r="H84" i="1"/>
  <c r="F83" i="1"/>
  <c r="G83" i="1"/>
  <c r="H83" i="1"/>
  <c r="F82" i="1"/>
  <c r="G82" i="1"/>
  <c r="H82" i="1"/>
  <c r="F81" i="1"/>
  <c r="G81" i="1"/>
  <c r="H81" i="1"/>
  <c r="F80" i="1"/>
  <c r="G80" i="1"/>
  <c r="H80" i="1"/>
  <c r="F79" i="1"/>
  <c r="G79" i="1"/>
  <c r="H79" i="1"/>
  <c r="F78" i="1"/>
  <c r="G78" i="1"/>
  <c r="H78" i="1"/>
  <c r="F77" i="1"/>
  <c r="G77" i="1"/>
  <c r="H77" i="1"/>
  <c r="F76" i="1"/>
  <c r="G76" i="1"/>
  <c r="H76" i="1"/>
  <c r="F75" i="1"/>
  <c r="G75" i="1"/>
  <c r="H75" i="1"/>
  <c r="F74" i="1"/>
  <c r="G74" i="1"/>
  <c r="H74" i="1"/>
  <c r="F73" i="1"/>
  <c r="G73" i="1"/>
  <c r="H73" i="1"/>
  <c r="F72" i="1"/>
  <c r="G72" i="1"/>
  <c r="H72" i="1"/>
  <c r="F71" i="1"/>
  <c r="G71" i="1"/>
  <c r="H71" i="1"/>
  <c r="F70" i="1"/>
  <c r="G70" i="1"/>
  <c r="H70" i="1"/>
  <c r="F69" i="1"/>
  <c r="G69" i="1"/>
  <c r="H69" i="1"/>
  <c r="F68" i="1"/>
  <c r="G68" i="1"/>
  <c r="H68" i="1"/>
  <c r="F67" i="1"/>
  <c r="G67" i="1"/>
  <c r="H67" i="1"/>
  <c r="F66" i="1"/>
  <c r="G66" i="1"/>
  <c r="H66" i="1"/>
  <c r="F65" i="1"/>
  <c r="G65" i="1"/>
  <c r="H65" i="1"/>
  <c r="F64" i="1"/>
  <c r="G64" i="1"/>
  <c r="H64" i="1"/>
  <c r="F63" i="1"/>
  <c r="G63" i="1"/>
  <c r="H63" i="1"/>
  <c r="F62" i="1"/>
  <c r="G62" i="1"/>
  <c r="H62" i="1"/>
  <c r="F61" i="1"/>
  <c r="G61" i="1"/>
  <c r="H61" i="1"/>
  <c r="F60" i="1"/>
  <c r="G60" i="1"/>
  <c r="H60" i="1"/>
  <c r="F59" i="1"/>
  <c r="G59" i="1"/>
  <c r="H59" i="1"/>
  <c r="F58" i="1"/>
  <c r="G58" i="1"/>
  <c r="H58" i="1"/>
  <c r="F57" i="1"/>
  <c r="G57" i="1"/>
  <c r="H57" i="1"/>
  <c r="F56" i="1"/>
  <c r="G56" i="1"/>
  <c r="H56" i="1"/>
  <c r="F55" i="1"/>
  <c r="G55" i="1"/>
  <c r="H55" i="1"/>
  <c r="F54" i="1"/>
  <c r="G54" i="1"/>
  <c r="H54" i="1"/>
  <c r="F53" i="1"/>
  <c r="G53" i="1"/>
  <c r="H53" i="1"/>
  <c r="F52" i="1"/>
  <c r="G52" i="1"/>
  <c r="H52" i="1"/>
  <c r="F51" i="1"/>
  <c r="G51" i="1"/>
  <c r="H51" i="1"/>
  <c r="F50" i="1"/>
  <c r="G50" i="1"/>
  <c r="H50" i="1"/>
  <c r="F49" i="1"/>
  <c r="G49" i="1"/>
  <c r="H49" i="1"/>
  <c r="F48" i="1"/>
  <c r="G48" i="1"/>
  <c r="H48" i="1"/>
  <c r="F47" i="1"/>
  <c r="G47" i="1"/>
  <c r="H47" i="1"/>
  <c r="F46" i="1"/>
  <c r="G46" i="1"/>
  <c r="H46" i="1"/>
  <c r="F45" i="1"/>
  <c r="G45" i="1"/>
  <c r="H45" i="1"/>
  <c r="F44" i="1"/>
  <c r="G44" i="1"/>
  <c r="H44" i="1"/>
  <c r="F43" i="1"/>
  <c r="G43" i="1"/>
  <c r="H43" i="1"/>
  <c r="F42" i="1"/>
  <c r="G42" i="1"/>
  <c r="H42" i="1"/>
  <c r="F41" i="1"/>
  <c r="G41" i="1"/>
  <c r="H41" i="1"/>
  <c r="F40" i="1"/>
  <c r="G40" i="1"/>
  <c r="H40" i="1"/>
  <c r="F39" i="1"/>
  <c r="G39" i="1"/>
  <c r="H39" i="1"/>
  <c r="F38" i="1"/>
  <c r="G38" i="1"/>
  <c r="H38" i="1"/>
  <c r="F37" i="1"/>
  <c r="G37" i="1"/>
  <c r="H37" i="1"/>
  <c r="F36" i="1"/>
  <c r="G36" i="1"/>
  <c r="H36" i="1"/>
  <c r="F35" i="1"/>
  <c r="G35" i="1"/>
  <c r="H35" i="1"/>
  <c r="F34" i="1"/>
  <c r="G34" i="1"/>
  <c r="H34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H14" i="1" l="1"/>
  <c r="H15" i="1"/>
  <c r="H16" i="1"/>
  <c r="H17" i="1"/>
  <c r="H18" i="1"/>
  <c r="H19" i="1"/>
  <c r="G13" i="1"/>
  <c r="G14" i="1"/>
  <c r="G15" i="1"/>
  <c r="G16" i="1"/>
  <c r="G17" i="1"/>
  <c r="G18" i="1"/>
  <c r="G19" i="1"/>
  <c r="F11" i="1"/>
  <c r="F12" i="1"/>
  <c r="F13" i="1"/>
  <c r="F14" i="1"/>
  <c r="F15" i="1"/>
  <c r="F16" i="1"/>
  <c r="F17" i="1"/>
  <c r="F18" i="1"/>
  <c r="F19" i="1"/>
  <c r="H5" i="1"/>
  <c r="H6" i="1"/>
  <c r="H7" i="1"/>
  <c r="H8" i="1"/>
  <c r="H9" i="1"/>
  <c r="H10" i="1"/>
  <c r="H11" i="1"/>
  <c r="H12" i="1"/>
  <c r="H13" i="1"/>
  <c r="H4" i="1"/>
  <c r="G5" i="1"/>
  <c r="G6" i="1"/>
  <c r="G7" i="1"/>
  <c r="G8" i="1"/>
  <c r="G9" i="1"/>
  <c r="G10" i="1"/>
  <c r="G11" i="1"/>
  <c r="G12" i="1"/>
  <c r="G4" i="1"/>
  <c r="F5" i="1"/>
  <c r="F6" i="1"/>
  <c r="F7" i="1"/>
  <c r="F8" i="1"/>
  <c r="F9" i="1"/>
  <c r="F10" i="1"/>
  <c r="F4" i="1"/>
</calcChain>
</file>

<file path=xl/sharedStrings.xml><?xml version="1.0" encoding="utf-8"?>
<sst xmlns="http://schemas.openxmlformats.org/spreadsheetml/2006/main" count="345" uniqueCount="38">
  <si>
    <t>40 km/u</t>
  </si>
  <si>
    <t>42 km/u</t>
  </si>
  <si>
    <t>38 km/u</t>
  </si>
  <si>
    <t>Aartselaar</t>
  </si>
  <si>
    <t>Plaatsnaam</t>
  </si>
  <si>
    <t>km</t>
  </si>
  <si>
    <t>Richting</t>
  </si>
  <si>
    <t>Straatnaam</t>
  </si>
  <si>
    <t>RD</t>
  </si>
  <si>
    <t>RA</t>
  </si>
  <si>
    <t>Kleistraat</t>
  </si>
  <si>
    <t>Oever</t>
  </si>
  <si>
    <t>Reetsesteenweg</t>
  </si>
  <si>
    <t>Kapellestraat</t>
  </si>
  <si>
    <t>Laar</t>
  </si>
  <si>
    <t>Kleistraat (ter hoogte van Sportcentrum)</t>
  </si>
  <si>
    <t>Opgepast: versmalling beide kanten weg</t>
  </si>
  <si>
    <t>Opgepast: versmalling rechterkant</t>
  </si>
  <si>
    <t>Opgepast: versmalling linkerkant</t>
  </si>
  <si>
    <t>1ste passage aankomst - Nog 11 ronden</t>
  </si>
  <si>
    <t>Hoevelei</t>
  </si>
  <si>
    <t xml:space="preserve">RA </t>
  </si>
  <si>
    <t>Wolffaertshoflaan</t>
  </si>
  <si>
    <t>Barones Ludwina de Borrekenslaan</t>
  </si>
  <si>
    <t>LA</t>
  </si>
  <si>
    <t>Baron van Ertbornstraat</t>
  </si>
  <si>
    <t>Opgepast: verkeerseiland in bocht</t>
  </si>
  <si>
    <t>2de passage aankomst - Nog 10 ronden</t>
  </si>
  <si>
    <t>3de passage aankomst - Nog 9 ronden</t>
  </si>
  <si>
    <t>4de passage aankomst - Nog 8 ronden</t>
  </si>
  <si>
    <t>5de passage aankomst - Nog 7 ronden</t>
  </si>
  <si>
    <t>6de passage aankomst - Nog 6 ronden</t>
  </si>
  <si>
    <t>7de passage aankomst - Nog 5 ronden</t>
  </si>
  <si>
    <t>8ste passage aankomst - Nog 4 ronden</t>
  </si>
  <si>
    <t>9de passage aankomst - Nog 3 ronden</t>
  </si>
  <si>
    <t>10de passage aankomst - Nog 2 ronden</t>
  </si>
  <si>
    <t>11de passage aankomst - Nog 1 ronde</t>
  </si>
  <si>
    <t>Aankomst -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</si>
</sst>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7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6" fillId="0" borderId="0" xfId="0" applyFont="1"/>
    <xf numFmtId="0" fontId="5" fillId="4" borderId="0" xfId="0" applyFont="1" applyFill="1"/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0" xfId="0" applyFont="1" applyFill="1" applyBorder="1"/>
    <xf numFmtId="0" fontId="5" fillId="4" borderId="0" xfId="0" applyFont="1" applyFill="1" applyAlignment="1">
      <alignment horizontal="center"/>
    </xf>
    <xf numFmtId="0" fontId="2" fillId="3" borderId="0" xfId="0" applyFont="1" applyFill="1"/>
    <xf numFmtId="0" fontId="7" fillId="0" borderId="0" xfId="0" applyFont="1"/>
    <xf numFmtId="0" fontId="2" fillId="0" borderId="0" xfId="0" applyFont="1"/>
    <xf numFmtId="0" fontId="1" fillId="4" borderId="0" xfId="0" applyFont="1" applyFill="1"/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280613</xdr:colOff>
      <xdr:row>0</xdr:row>
      <xdr:rowOff>330802</xdr:rowOff>
    </xdr:from>
    <xdr:ext cx="198897" cy="200857"/>
    <xdr:pic>
      <xdr:nvPicPr>
        <xdr:cNvPr id="4" name="Afbeelding 3">
          <a:extLst>
            <a:ext uri="{FF2B5EF4-FFF2-40B4-BE49-F238E27FC236}">
              <a16:creationId xmlns:a16="http://schemas.microsoft.com/office/drawing/2014/main" id="{1046B24B-B16C-2144-A1C9-936108B2F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5962" y="330802"/>
          <a:ext cx="198897" cy="200857"/>
        </a:xfrm>
        <a:prstGeom prst="rect">
          <a:avLst/>
        </a:prstGeom>
      </xdr:spPr>
    </xdr:pic>
    <xdr:clientData/>
  </xdr:oneCellAnchor>
  <xdr:oneCellAnchor>
    <xdr:from>
      <xdr:col>4</xdr:col>
      <xdr:colOff>2060675</xdr:colOff>
      <xdr:row>2</xdr:row>
      <xdr:rowOff>50567</xdr:rowOff>
    </xdr:from>
    <xdr:ext cx="134690" cy="143879"/>
    <xdr:pic>
      <xdr:nvPicPr>
        <xdr:cNvPr id="5" name="Afbeelding 4">
          <a:extLst>
            <a:ext uri="{FF2B5EF4-FFF2-40B4-BE49-F238E27FC236}">
              <a16:creationId xmlns:a16="http://schemas.microsoft.com/office/drawing/2014/main" id="{ABEFCFCE-5862-2045-9AA0-7F1659F6E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6475" y="1083500"/>
          <a:ext cx="134690" cy="143879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10</xdr:row>
      <xdr:rowOff>33867</xdr:rowOff>
    </xdr:from>
    <xdr:ext cx="127000" cy="127000"/>
    <xdr:pic>
      <xdr:nvPicPr>
        <xdr:cNvPr id="6" name="Afbeelding 5">
          <a:extLst>
            <a:ext uri="{FF2B5EF4-FFF2-40B4-BE49-F238E27FC236}">
              <a16:creationId xmlns:a16="http://schemas.microsoft.com/office/drawing/2014/main" id="{8FA78A89-D40E-384C-A539-7F7AB5851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467" y="2700867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3</xdr:row>
      <xdr:rowOff>42334</xdr:rowOff>
    </xdr:from>
    <xdr:ext cx="122896" cy="142366"/>
    <xdr:pic>
      <xdr:nvPicPr>
        <xdr:cNvPr id="7" name="Afbeelding 6">
          <a:extLst>
            <a:ext uri="{FF2B5EF4-FFF2-40B4-BE49-F238E27FC236}">
              <a16:creationId xmlns:a16="http://schemas.microsoft.com/office/drawing/2014/main" id="{61945A93-5FC2-F54B-97E0-695E5F00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5467" y="1295401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4</xdr:row>
      <xdr:rowOff>25401</xdr:rowOff>
    </xdr:from>
    <xdr:ext cx="122896" cy="142366"/>
    <xdr:pic>
      <xdr:nvPicPr>
        <xdr:cNvPr id="8" name="Afbeelding 7">
          <a:extLst>
            <a:ext uri="{FF2B5EF4-FFF2-40B4-BE49-F238E27FC236}">
              <a16:creationId xmlns:a16="http://schemas.microsoft.com/office/drawing/2014/main" id="{0D67FB73-A01C-2A41-BE2C-C2D1D245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5467" y="148166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5</xdr:row>
      <xdr:rowOff>33867</xdr:rowOff>
    </xdr:from>
    <xdr:ext cx="122896" cy="142366"/>
    <xdr:pic>
      <xdr:nvPicPr>
        <xdr:cNvPr id="9" name="Afbeelding 8">
          <a:extLst>
            <a:ext uri="{FF2B5EF4-FFF2-40B4-BE49-F238E27FC236}">
              <a16:creationId xmlns:a16="http://schemas.microsoft.com/office/drawing/2014/main" id="{7A797F9F-B16F-0641-A09B-37D01C85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5468" y="169333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6</xdr:row>
      <xdr:rowOff>25401</xdr:rowOff>
    </xdr:from>
    <xdr:ext cx="122896" cy="142366"/>
    <xdr:pic>
      <xdr:nvPicPr>
        <xdr:cNvPr id="10" name="Afbeelding 9">
          <a:extLst>
            <a:ext uri="{FF2B5EF4-FFF2-40B4-BE49-F238E27FC236}">
              <a16:creationId xmlns:a16="http://schemas.microsoft.com/office/drawing/2014/main" id="{F9DFC8E1-BAE1-B144-BBC8-B460C55C5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5467" y="188806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7</xdr:row>
      <xdr:rowOff>25399</xdr:rowOff>
    </xdr:from>
    <xdr:ext cx="122896" cy="142366"/>
    <xdr:pic>
      <xdr:nvPicPr>
        <xdr:cNvPr id="11" name="Afbeelding 10">
          <a:extLst>
            <a:ext uri="{FF2B5EF4-FFF2-40B4-BE49-F238E27FC236}">
              <a16:creationId xmlns:a16="http://schemas.microsoft.com/office/drawing/2014/main" id="{80AA13C3-C53D-104D-8178-93056ECC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83933" y="209126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9</xdr:row>
      <xdr:rowOff>16933</xdr:rowOff>
    </xdr:from>
    <xdr:ext cx="122896" cy="142366"/>
    <xdr:pic>
      <xdr:nvPicPr>
        <xdr:cNvPr id="12" name="Afbeelding 11">
          <a:extLst>
            <a:ext uri="{FF2B5EF4-FFF2-40B4-BE49-F238E27FC236}">
              <a16:creationId xmlns:a16="http://schemas.microsoft.com/office/drawing/2014/main" id="{7763E73E-015E-BC4A-94F6-5C06E6EE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83934" y="248073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15</xdr:row>
      <xdr:rowOff>43338</xdr:rowOff>
    </xdr:from>
    <xdr:ext cx="127000" cy="127000"/>
    <xdr:pic>
      <xdr:nvPicPr>
        <xdr:cNvPr id="13" name="Afbeelding 12">
          <a:extLst>
            <a:ext uri="{FF2B5EF4-FFF2-40B4-BE49-F238E27FC236}">
              <a16:creationId xmlns:a16="http://schemas.microsoft.com/office/drawing/2014/main" id="{DBE274B3-CBC1-9247-9430-552ECC7B4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9542" y="66692938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17</xdr:row>
      <xdr:rowOff>38206</xdr:rowOff>
    </xdr:from>
    <xdr:ext cx="126000" cy="126000"/>
    <xdr:pic>
      <xdr:nvPicPr>
        <xdr:cNvPr id="14" name="Afbeelding 13">
          <a:extLst>
            <a:ext uri="{FF2B5EF4-FFF2-40B4-BE49-F238E27FC236}">
              <a16:creationId xmlns:a16="http://schemas.microsoft.com/office/drawing/2014/main" id="{2DEB29B5-2D19-ED49-91E5-7EC236FFB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82886" y="67094206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16</xdr:row>
      <xdr:rowOff>36300</xdr:rowOff>
    </xdr:from>
    <xdr:ext cx="127000" cy="127000"/>
    <xdr:pic>
      <xdr:nvPicPr>
        <xdr:cNvPr id="15" name="Afbeelding 14">
          <a:extLst>
            <a:ext uri="{FF2B5EF4-FFF2-40B4-BE49-F238E27FC236}">
              <a16:creationId xmlns:a16="http://schemas.microsoft.com/office/drawing/2014/main" id="{FE57060C-9376-864F-8523-31731739D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3828" y="66889100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18</xdr:row>
      <xdr:rowOff>33867</xdr:rowOff>
    </xdr:from>
    <xdr:ext cx="127000" cy="127000"/>
    <xdr:pic>
      <xdr:nvPicPr>
        <xdr:cNvPr id="16" name="Afbeelding 15">
          <a:extLst>
            <a:ext uri="{FF2B5EF4-FFF2-40B4-BE49-F238E27FC236}">
              <a16:creationId xmlns:a16="http://schemas.microsoft.com/office/drawing/2014/main" id="{47ACEFA0-B1BA-C64B-B970-F615D3B4D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326467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29</xdr:row>
      <xdr:rowOff>33867</xdr:rowOff>
    </xdr:from>
    <xdr:ext cx="127000" cy="127000"/>
    <xdr:pic>
      <xdr:nvPicPr>
        <xdr:cNvPr id="17" name="Afbeelding 16">
          <a:extLst>
            <a:ext uri="{FF2B5EF4-FFF2-40B4-BE49-F238E27FC236}">
              <a16:creationId xmlns:a16="http://schemas.microsoft.com/office/drawing/2014/main" id="{2884E116-93CD-8B46-B52B-084312EAA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467" y="2700867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23</xdr:row>
      <xdr:rowOff>25401</xdr:rowOff>
    </xdr:from>
    <xdr:ext cx="122896" cy="142366"/>
    <xdr:pic>
      <xdr:nvPicPr>
        <xdr:cNvPr id="19" name="Afbeelding 18">
          <a:extLst>
            <a:ext uri="{FF2B5EF4-FFF2-40B4-BE49-F238E27FC236}">
              <a16:creationId xmlns:a16="http://schemas.microsoft.com/office/drawing/2014/main" id="{373749D1-D1A0-9A4F-AB9A-8AE9972E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5467" y="148166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24</xdr:row>
      <xdr:rowOff>33867</xdr:rowOff>
    </xdr:from>
    <xdr:ext cx="122896" cy="142366"/>
    <xdr:pic>
      <xdr:nvPicPr>
        <xdr:cNvPr id="20" name="Afbeelding 19">
          <a:extLst>
            <a:ext uri="{FF2B5EF4-FFF2-40B4-BE49-F238E27FC236}">
              <a16:creationId xmlns:a16="http://schemas.microsoft.com/office/drawing/2014/main" id="{6443B64B-CD22-574F-B8B6-5828A2D8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5468" y="169333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25</xdr:row>
      <xdr:rowOff>25401</xdr:rowOff>
    </xdr:from>
    <xdr:ext cx="122896" cy="142366"/>
    <xdr:pic>
      <xdr:nvPicPr>
        <xdr:cNvPr id="21" name="Afbeelding 20">
          <a:extLst>
            <a:ext uri="{FF2B5EF4-FFF2-40B4-BE49-F238E27FC236}">
              <a16:creationId xmlns:a16="http://schemas.microsoft.com/office/drawing/2014/main" id="{5578DFB2-B767-1C4C-A5A8-EFA6C53F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5467" y="188806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26</xdr:row>
      <xdr:rowOff>25399</xdr:rowOff>
    </xdr:from>
    <xdr:ext cx="122896" cy="142366"/>
    <xdr:pic>
      <xdr:nvPicPr>
        <xdr:cNvPr id="22" name="Afbeelding 21">
          <a:extLst>
            <a:ext uri="{FF2B5EF4-FFF2-40B4-BE49-F238E27FC236}">
              <a16:creationId xmlns:a16="http://schemas.microsoft.com/office/drawing/2014/main" id="{C0C8EC24-D3FF-A940-8E59-B57A5C2A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83933" y="209126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28</xdr:row>
      <xdr:rowOff>16933</xdr:rowOff>
    </xdr:from>
    <xdr:ext cx="122896" cy="142366"/>
    <xdr:pic>
      <xdr:nvPicPr>
        <xdr:cNvPr id="23" name="Afbeelding 22">
          <a:extLst>
            <a:ext uri="{FF2B5EF4-FFF2-40B4-BE49-F238E27FC236}">
              <a16:creationId xmlns:a16="http://schemas.microsoft.com/office/drawing/2014/main" id="{9B203C97-4C45-6043-99B7-8EF9C97B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83934" y="248073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22</xdr:row>
      <xdr:rowOff>42334</xdr:rowOff>
    </xdr:from>
    <xdr:ext cx="122896" cy="142366"/>
    <xdr:pic>
      <xdr:nvPicPr>
        <xdr:cNvPr id="25" name="Afbeelding 24">
          <a:extLst>
            <a:ext uri="{FF2B5EF4-FFF2-40B4-BE49-F238E27FC236}">
              <a16:creationId xmlns:a16="http://schemas.microsoft.com/office/drawing/2014/main" id="{B1BEDD09-DF8E-D143-98DC-2653AB14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2937067" y="453813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21</xdr:row>
      <xdr:rowOff>42334</xdr:rowOff>
    </xdr:from>
    <xdr:ext cx="122896" cy="142366"/>
    <xdr:pic>
      <xdr:nvPicPr>
        <xdr:cNvPr id="26" name="Afbeelding 25">
          <a:extLst>
            <a:ext uri="{FF2B5EF4-FFF2-40B4-BE49-F238E27FC236}">
              <a16:creationId xmlns:a16="http://schemas.microsoft.com/office/drawing/2014/main" id="{0D075986-B5EC-6F49-B4B0-5A4088CD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5467" y="474133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19</xdr:row>
      <xdr:rowOff>25400</xdr:rowOff>
    </xdr:from>
    <xdr:ext cx="122896" cy="142366"/>
    <xdr:pic>
      <xdr:nvPicPr>
        <xdr:cNvPr id="27" name="Afbeelding 26">
          <a:extLst>
            <a:ext uri="{FF2B5EF4-FFF2-40B4-BE49-F238E27FC236}">
              <a16:creationId xmlns:a16="http://schemas.microsoft.com/office/drawing/2014/main" id="{9830194C-45E8-0243-933A-7891002B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7000" y="452120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20</xdr:row>
      <xdr:rowOff>25399</xdr:rowOff>
    </xdr:from>
    <xdr:ext cx="122896" cy="142366"/>
    <xdr:pic>
      <xdr:nvPicPr>
        <xdr:cNvPr id="28" name="Afbeelding 27">
          <a:extLst>
            <a:ext uri="{FF2B5EF4-FFF2-40B4-BE49-F238E27FC236}">
              <a16:creationId xmlns:a16="http://schemas.microsoft.com/office/drawing/2014/main" id="{834BA514-35ED-7C47-B507-8DBD846E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7000" y="472439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34</xdr:row>
      <xdr:rowOff>43338</xdr:rowOff>
    </xdr:from>
    <xdr:ext cx="127000" cy="127000"/>
    <xdr:pic>
      <xdr:nvPicPr>
        <xdr:cNvPr id="29" name="Afbeelding 28">
          <a:extLst>
            <a:ext uri="{FF2B5EF4-FFF2-40B4-BE49-F238E27FC236}">
              <a16:creationId xmlns:a16="http://schemas.microsoft.com/office/drawing/2014/main" id="{52A36BC7-25E4-7940-9255-F0E66188E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9278" y="3657434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36</xdr:row>
      <xdr:rowOff>38206</xdr:rowOff>
    </xdr:from>
    <xdr:ext cx="126000" cy="126000"/>
    <xdr:pic>
      <xdr:nvPicPr>
        <xdr:cNvPr id="30" name="Afbeelding 29">
          <a:extLst>
            <a:ext uri="{FF2B5EF4-FFF2-40B4-BE49-F238E27FC236}">
              <a16:creationId xmlns:a16="http://schemas.microsoft.com/office/drawing/2014/main" id="{3BEAFC4C-588E-AE4E-B36A-BB542EA1F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2622" y="4057621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35</xdr:row>
      <xdr:rowOff>36300</xdr:rowOff>
    </xdr:from>
    <xdr:ext cx="127000" cy="127000"/>
    <xdr:pic>
      <xdr:nvPicPr>
        <xdr:cNvPr id="31" name="Afbeelding 30">
          <a:extLst>
            <a:ext uri="{FF2B5EF4-FFF2-40B4-BE49-F238E27FC236}">
              <a16:creationId xmlns:a16="http://schemas.microsoft.com/office/drawing/2014/main" id="{A975B2DA-387B-D644-A79D-F8A631885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564" y="3853055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37</xdr:row>
      <xdr:rowOff>33867</xdr:rowOff>
    </xdr:from>
    <xdr:ext cx="127000" cy="127000"/>
    <xdr:pic>
      <xdr:nvPicPr>
        <xdr:cNvPr id="32" name="Afbeelding 31">
          <a:extLst>
            <a:ext uri="{FF2B5EF4-FFF2-40B4-BE49-F238E27FC236}">
              <a16:creationId xmlns:a16="http://schemas.microsoft.com/office/drawing/2014/main" id="{1DA38E76-AE8A-6548-9C40-642B5C2B3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669" y="4255941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48</xdr:row>
      <xdr:rowOff>33867</xdr:rowOff>
    </xdr:from>
    <xdr:ext cx="127000" cy="127000"/>
    <xdr:pic>
      <xdr:nvPicPr>
        <xdr:cNvPr id="33" name="Afbeelding 32">
          <a:extLst>
            <a:ext uri="{FF2B5EF4-FFF2-40B4-BE49-F238E27FC236}">
              <a16:creationId xmlns:a16="http://schemas.microsoft.com/office/drawing/2014/main" id="{A2F406B5-D867-BE4F-A93E-27E47828B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2136" y="6485197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42</xdr:row>
      <xdr:rowOff>25401</xdr:rowOff>
    </xdr:from>
    <xdr:ext cx="122896" cy="142366"/>
    <xdr:pic>
      <xdr:nvPicPr>
        <xdr:cNvPr id="34" name="Afbeelding 33">
          <a:extLst>
            <a:ext uri="{FF2B5EF4-FFF2-40B4-BE49-F238E27FC236}">
              <a16:creationId xmlns:a16="http://schemas.microsoft.com/office/drawing/2014/main" id="{C5E2BC77-F3C4-E84A-9281-9F50EA1C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2136" y="526077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43</xdr:row>
      <xdr:rowOff>33867</xdr:rowOff>
    </xdr:from>
    <xdr:ext cx="122896" cy="142366"/>
    <xdr:pic>
      <xdr:nvPicPr>
        <xdr:cNvPr id="35" name="Afbeelding 34">
          <a:extLst>
            <a:ext uri="{FF2B5EF4-FFF2-40B4-BE49-F238E27FC236}">
              <a16:creationId xmlns:a16="http://schemas.microsoft.com/office/drawing/2014/main" id="{8CC6F57A-A624-DA4D-A9B8-AC81EB51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2137" y="547189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44</xdr:row>
      <xdr:rowOff>25401</xdr:rowOff>
    </xdr:from>
    <xdr:ext cx="122896" cy="142366"/>
    <xdr:pic>
      <xdr:nvPicPr>
        <xdr:cNvPr id="36" name="Afbeelding 35">
          <a:extLst>
            <a:ext uri="{FF2B5EF4-FFF2-40B4-BE49-F238E27FC236}">
              <a16:creationId xmlns:a16="http://schemas.microsoft.com/office/drawing/2014/main" id="{003D0DEB-87E0-4F48-A8C5-FD812055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2136" y="566609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45</xdr:row>
      <xdr:rowOff>25399</xdr:rowOff>
    </xdr:from>
    <xdr:ext cx="122896" cy="142366"/>
    <xdr:pic>
      <xdr:nvPicPr>
        <xdr:cNvPr id="37" name="Afbeelding 36">
          <a:extLst>
            <a:ext uri="{FF2B5EF4-FFF2-40B4-BE49-F238E27FC236}">
              <a16:creationId xmlns:a16="http://schemas.microsoft.com/office/drawing/2014/main" id="{5577BC8D-4BB5-B445-8440-780595D3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0602" y="586875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47</xdr:row>
      <xdr:rowOff>16933</xdr:rowOff>
    </xdr:from>
    <xdr:ext cx="122896" cy="142366"/>
    <xdr:pic>
      <xdr:nvPicPr>
        <xdr:cNvPr id="38" name="Afbeelding 37">
          <a:extLst>
            <a:ext uri="{FF2B5EF4-FFF2-40B4-BE49-F238E27FC236}">
              <a16:creationId xmlns:a16="http://schemas.microsoft.com/office/drawing/2014/main" id="{AE9D63C6-F193-B547-9DBC-C2D02A6B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70603" y="626560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41</xdr:row>
      <xdr:rowOff>42334</xdr:rowOff>
    </xdr:from>
    <xdr:ext cx="122896" cy="142366"/>
    <xdr:pic>
      <xdr:nvPicPr>
        <xdr:cNvPr id="39" name="Afbeelding 38">
          <a:extLst>
            <a:ext uri="{FF2B5EF4-FFF2-40B4-BE49-F238E27FC236}">
              <a16:creationId xmlns:a16="http://schemas.microsoft.com/office/drawing/2014/main" id="{E2B61A8C-C58F-D94A-80D3-4F2D58ED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2136" y="507504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40</xdr:row>
      <xdr:rowOff>42334</xdr:rowOff>
    </xdr:from>
    <xdr:ext cx="122896" cy="142366"/>
    <xdr:pic>
      <xdr:nvPicPr>
        <xdr:cNvPr id="40" name="Afbeelding 39">
          <a:extLst>
            <a:ext uri="{FF2B5EF4-FFF2-40B4-BE49-F238E27FC236}">
              <a16:creationId xmlns:a16="http://schemas.microsoft.com/office/drawing/2014/main" id="{D4AFDE5C-E919-5C40-938F-DEE7ECAB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2136" y="487238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38</xdr:row>
      <xdr:rowOff>25400</xdr:rowOff>
    </xdr:from>
    <xdr:ext cx="122896" cy="142366"/>
    <xdr:pic>
      <xdr:nvPicPr>
        <xdr:cNvPr id="41" name="Afbeelding 40">
          <a:extLst>
            <a:ext uri="{FF2B5EF4-FFF2-40B4-BE49-F238E27FC236}">
              <a16:creationId xmlns:a16="http://schemas.microsoft.com/office/drawing/2014/main" id="{5EE9C82D-BEFF-EC46-B58E-27184BD7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3669" y="445013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39</xdr:row>
      <xdr:rowOff>25399</xdr:rowOff>
    </xdr:from>
    <xdr:ext cx="122896" cy="142366"/>
    <xdr:pic>
      <xdr:nvPicPr>
        <xdr:cNvPr id="42" name="Afbeelding 41">
          <a:extLst>
            <a:ext uri="{FF2B5EF4-FFF2-40B4-BE49-F238E27FC236}">
              <a16:creationId xmlns:a16="http://schemas.microsoft.com/office/drawing/2014/main" id="{8C35AE63-98AB-CC49-BB1B-CACAD1EB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3669" y="465279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53</xdr:row>
      <xdr:rowOff>43338</xdr:rowOff>
    </xdr:from>
    <xdr:ext cx="127000" cy="127000"/>
    <xdr:pic>
      <xdr:nvPicPr>
        <xdr:cNvPr id="43" name="Afbeelding 42">
          <a:extLst>
            <a:ext uri="{FF2B5EF4-FFF2-40B4-BE49-F238E27FC236}">
              <a16:creationId xmlns:a16="http://schemas.microsoft.com/office/drawing/2014/main" id="{C06A422C-D004-5749-A3EB-CDEA10EF6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7513042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55</xdr:row>
      <xdr:rowOff>38206</xdr:rowOff>
    </xdr:from>
    <xdr:ext cx="126000" cy="126000"/>
    <xdr:pic>
      <xdr:nvPicPr>
        <xdr:cNvPr id="44" name="Afbeelding 43">
          <a:extLst>
            <a:ext uri="{FF2B5EF4-FFF2-40B4-BE49-F238E27FC236}">
              <a16:creationId xmlns:a16="http://schemas.microsoft.com/office/drawing/2014/main" id="{E664F6A5-2808-8E4C-93AA-E728E7A89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7913709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54</xdr:row>
      <xdr:rowOff>36300</xdr:rowOff>
    </xdr:from>
    <xdr:ext cx="127000" cy="127000"/>
    <xdr:pic>
      <xdr:nvPicPr>
        <xdr:cNvPr id="45" name="Afbeelding 44">
          <a:extLst>
            <a:ext uri="{FF2B5EF4-FFF2-40B4-BE49-F238E27FC236}">
              <a16:creationId xmlns:a16="http://schemas.microsoft.com/office/drawing/2014/main" id="{FF2806A6-553A-2843-B9F4-EA962CFE2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7708904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56</xdr:row>
      <xdr:rowOff>33867</xdr:rowOff>
    </xdr:from>
    <xdr:ext cx="127000" cy="127000"/>
    <xdr:pic>
      <xdr:nvPicPr>
        <xdr:cNvPr id="46" name="Afbeelding 45">
          <a:extLst>
            <a:ext uri="{FF2B5EF4-FFF2-40B4-BE49-F238E27FC236}">
              <a16:creationId xmlns:a16="http://schemas.microsoft.com/office/drawing/2014/main" id="{C531DBBB-027F-2346-8F73-3E2337573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8112269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67</xdr:row>
      <xdr:rowOff>33867</xdr:rowOff>
    </xdr:from>
    <xdr:ext cx="127000" cy="127000"/>
    <xdr:pic>
      <xdr:nvPicPr>
        <xdr:cNvPr id="47" name="Afbeelding 46">
          <a:extLst>
            <a:ext uri="{FF2B5EF4-FFF2-40B4-BE49-F238E27FC236}">
              <a16:creationId xmlns:a16="http://schemas.microsoft.com/office/drawing/2014/main" id="{34174A09-5CAD-8846-BD9F-1B9509231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10344163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61</xdr:row>
      <xdr:rowOff>25401</xdr:rowOff>
    </xdr:from>
    <xdr:ext cx="122896" cy="142366"/>
    <xdr:pic>
      <xdr:nvPicPr>
        <xdr:cNvPr id="48" name="Afbeelding 47">
          <a:extLst>
            <a:ext uri="{FF2B5EF4-FFF2-40B4-BE49-F238E27FC236}">
              <a16:creationId xmlns:a16="http://schemas.microsoft.com/office/drawing/2014/main" id="{08EE29AC-E811-C346-9F96-C1157D6B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911830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62</xdr:row>
      <xdr:rowOff>33867</xdr:rowOff>
    </xdr:from>
    <xdr:ext cx="122896" cy="142366"/>
    <xdr:pic>
      <xdr:nvPicPr>
        <xdr:cNvPr id="49" name="Afbeelding 48">
          <a:extLst>
            <a:ext uri="{FF2B5EF4-FFF2-40B4-BE49-F238E27FC236}">
              <a16:creationId xmlns:a16="http://schemas.microsoft.com/office/drawing/2014/main" id="{ADBC2753-361A-1140-95A2-0A86358B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932966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63</xdr:row>
      <xdr:rowOff>25401</xdr:rowOff>
    </xdr:from>
    <xdr:ext cx="122896" cy="142366"/>
    <xdr:pic>
      <xdr:nvPicPr>
        <xdr:cNvPr id="50" name="Afbeelding 49">
          <a:extLst>
            <a:ext uri="{FF2B5EF4-FFF2-40B4-BE49-F238E27FC236}">
              <a16:creationId xmlns:a16="http://schemas.microsoft.com/office/drawing/2014/main" id="{03DD2A3F-34F5-774F-9115-ABFA22CA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952409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64</xdr:row>
      <xdr:rowOff>25399</xdr:rowOff>
    </xdr:from>
    <xdr:ext cx="122896" cy="142366"/>
    <xdr:pic>
      <xdr:nvPicPr>
        <xdr:cNvPr id="51" name="Afbeelding 50">
          <a:extLst>
            <a:ext uri="{FF2B5EF4-FFF2-40B4-BE49-F238E27FC236}">
              <a16:creationId xmlns:a16="http://schemas.microsoft.com/office/drawing/2014/main" id="{AB57D41F-95C4-0940-B6E6-AFAB5989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972699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66</xdr:row>
      <xdr:rowOff>16933</xdr:rowOff>
    </xdr:from>
    <xdr:ext cx="122896" cy="142366"/>
    <xdr:pic>
      <xdr:nvPicPr>
        <xdr:cNvPr id="52" name="Afbeelding 51">
          <a:extLst>
            <a:ext uri="{FF2B5EF4-FFF2-40B4-BE49-F238E27FC236}">
              <a16:creationId xmlns:a16="http://schemas.microsoft.com/office/drawing/2014/main" id="{BF4FE42C-30BD-B846-B513-2C4E4187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1012432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60</xdr:row>
      <xdr:rowOff>42334</xdr:rowOff>
    </xdr:from>
    <xdr:ext cx="122896" cy="142366"/>
    <xdr:pic>
      <xdr:nvPicPr>
        <xdr:cNvPr id="53" name="Afbeelding 52">
          <a:extLst>
            <a:ext uri="{FF2B5EF4-FFF2-40B4-BE49-F238E27FC236}">
              <a16:creationId xmlns:a16="http://schemas.microsoft.com/office/drawing/2014/main" id="{E7AEAA11-4463-4F47-A38B-2AB723E9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893233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59</xdr:row>
      <xdr:rowOff>42334</xdr:rowOff>
    </xdr:from>
    <xdr:ext cx="122896" cy="142366"/>
    <xdr:pic>
      <xdr:nvPicPr>
        <xdr:cNvPr id="54" name="Afbeelding 53">
          <a:extLst>
            <a:ext uri="{FF2B5EF4-FFF2-40B4-BE49-F238E27FC236}">
              <a16:creationId xmlns:a16="http://schemas.microsoft.com/office/drawing/2014/main" id="{CAF0B2C1-933F-BB44-B8C5-C3D66535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8729435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57</xdr:row>
      <xdr:rowOff>25400</xdr:rowOff>
    </xdr:from>
    <xdr:ext cx="122896" cy="142366"/>
    <xdr:pic>
      <xdr:nvPicPr>
        <xdr:cNvPr id="55" name="Afbeelding 54">
          <a:extLst>
            <a:ext uri="{FF2B5EF4-FFF2-40B4-BE49-F238E27FC236}">
              <a16:creationId xmlns:a16="http://schemas.microsoft.com/office/drawing/2014/main" id="{0D1E15F9-A049-A146-A05B-868630C3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830670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58</xdr:row>
      <xdr:rowOff>25399</xdr:rowOff>
    </xdr:from>
    <xdr:ext cx="122896" cy="142366"/>
    <xdr:pic>
      <xdr:nvPicPr>
        <xdr:cNvPr id="56" name="Afbeelding 55">
          <a:extLst>
            <a:ext uri="{FF2B5EF4-FFF2-40B4-BE49-F238E27FC236}">
              <a16:creationId xmlns:a16="http://schemas.microsoft.com/office/drawing/2014/main" id="{18BEEA0D-D76F-FC48-B7EF-B5057EDD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850960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72</xdr:row>
      <xdr:rowOff>43338</xdr:rowOff>
    </xdr:from>
    <xdr:ext cx="127000" cy="127000"/>
    <xdr:pic>
      <xdr:nvPicPr>
        <xdr:cNvPr id="57" name="Afbeelding 56">
          <a:extLst>
            <a:ext uri="{FF2B5EF4-FFF2-40B4-BE49-F238E27FC236}">
              <a16:creationId xmlns:a16="http://schemas.microsoft.com/office/drawing/2014/main" id="{D270A91A-AFF1-8A4C-9E87-5C9A643CC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11368131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74</xdr:row>
      <xdr:rowOff>38206</xdr:rowOff>
    </xdr:from>
    <xdr:ext cx="126000" cy="126000"/>
    <xdr:pic>
      <xdr:nvPicPr>
        <xdr:cNvPr id="58" name="Afbeelding 57">
          <a:extLst>
            <a:ext uri="{FF2B5EF4-FFF2-40B4-BE49-F238E27FC236}">
              <a16:creationId xmlns:a16="http://schemas.microsoft.com/office/drawing/2014/main" id="{7BF1F811-FB2D-9C4F-9D16-A1A3E0CB6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11768798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73</xdr:row>
      <xdr:rowOff>36300</xdr:rowOff>
    </xdr:from>
    <xdr:ext cx="127000" cy="127000"/>
    <xdr:pic>
      <xdr:nvPicPr>
        <xdr:cNvPr id="59" name="Afbeelding 58">
          <a:extLst>
            <a:ext uri="{FF2B5EF4-FFF2-40B4-BE49-F238E27FC236}">
              <a16:creationId xmlns:a16="http://schemas.microsoft.com/office/drawing/2014/main" id="{10AAE887-1018-A842-9B1E-B7577FD5A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11563992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75</xdr:row>
      <xdr:rowOff>33867</xdr:rowOff>
    </xdr:from>
    <xdr:ext cx="127000" cy="127000"/>
    <xdr:pic>
      <xdr:nvPicPr>
        <xdr:cNvPr id="60" name="Afbeelding 59">
          <a:extLst>
            <a:ext uri="{FF2B5EF4-FFF2-40B4-BE49-F238E27FC236}">
              <a16:creationId xmlns:a16="http://schemas.microsoft.com/office/drawing/2014/main" id="{4E31D3B7-177B-A34A-952E-D8411A9A6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11967358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86</xdr:row>
      <xdr:rowOff>33867</xdr:rowOff>
    </xdr:from>
    <xdr:ext cx="127000" cy="127000"/>
    <xdr:pic>
      <xdr:nvPicPr>
        <xdr:cNvPr id="61" name="Afbeelding 60">
          <a:extLst>
            <a:ext uri="{FF2B5EF4-FFF2-40B4-BE49-F238E27FC236}">
              <a16:creationId xmlns:a16="http://schemas.microsoft.com/office/drawing/2014/main" id="{F1245BD4-725F-0B43-9954-02439DEAD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14199252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80</xdr:row>
      <xdr:rowOff>25401</xdr:rowOff>
    </xdr:from>
    <xdr:ext cx="122896" cy="142366"/>
    <xdr:pic>
      <xdr:nvPicPr>
        <xdr:cNvPr id="62" name="Afbeelding 61">
          <a:extLst>
            <a:ext uri="{FF2B5EF4-FFF2-40B4-BE49-F238E27FC236}">
              <a16:creationId xmlns:a16="http://schemas.microsoft.com/office/drawing/2014/main" id="{96866E9E-2349-D443-BF09-C1239A95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1297338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81</xdr:row>
      <xdr:rowOff>33867</xdr:rowOff>
    </xdr:from>
    <xdr:ext cx="122896" cy="142366"/>
    <xdr:pic>
      <xdr:nvPicPr>
        <xdr:cNvPr id="63" name="Afbeelding 62">
          <a:extLst>
            <a:ext uri="{FF2B5EF4-FFF2-40B4-BE49-F238E27FC236}">
              <a16:creationId xmlns:a16="http://schemas.microsoft.com/office/drawing/2014/main" id="{2F5321C7-3C9D-E748-AD11-8F552094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13184755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82</xdr:row>
      <xdr:rowOff>25401</xdr:rowOff>
    </xdr:from>
    <xdr:ext cx="122896" cy="142366"/>
    <xdr:pic>
      <xdr:nvPicPr>
        <xdr:cNvPr id="64" name="Afbeelding 63">
          <a:extLst>
            <a:ext uri="{FF2B5EF4-FFF2-40B4-BE49-F238E27FC236}">
              <a16:creationId xmlns:a16="http://schemas.microsoft.com/office/drawing/2014/main" id="{8706EEF4-7C3A-4643-A876-E3CEC722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1337918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83</xdr:row>
      <xdr:rowOff>25399</xdr:rowOff>
    </xdr:from>
    <xdr:ext cx="122896" cy="142366"/>
    <xdr:pic>
      <xdr:nvPicPr>
        <xdr:cNvPr id="65" name="Afbeelding 64">
          <a:extLst>
            <a:ext uri="{FF2B5EF4-FFF2-40B4-BE49-F238E27FC236}">
              <a16:creationId xmlns:a16="http://schemas.microsoft.com/office/drawing/2014/main" id="{F49D13D6-2AAC-D44C-921B-1542B3EA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13582085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85</xdr:row>
      <xdr:rowOff>16933</xdr:rowOff>
    </xdr:from>
    <xdr:ext cx="122896" cy="142366"/>
    <xdr:pic>
      <xdr:nvPicPr>
        <xdr:cNvPr id="66" name="Afbeelding 65">
          <a:extLst>
            <a:ext uri="{FF2B5EF4-FFF2-40B4-BE49-F238E27FC236}">
              <a16:creationId xmlns:a16="http://schemas.microsoft.com/office/drawing/2014/main" id="{68F785ED-AB15-B34A-AA9D-A68568F2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1397941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79</xdr:row>
      <xdr:rowOff>42334</xdr:rowOff>
    </xdr:from>
    <xdr:ext cx="122896" cy="142366"/>
    <xdr:pic>
      <xdr:nvPicPr>
        <xdr:cNvPr id="67" name="Afbeelding 66">
          <a:extLst>
            <a:ext uri="{FF2B5EF4-FFF2-40B4-BE49-F238E27FC236}">
              <a16:creationId xmlns:a16="http://schemas.microsoft.com/office/drawing/2014/main" id="{D52B742E-259A-B841-BDC8-15C0E2DF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1278742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78</xdr:row>
      <xdr:rowOff>42334</xdr:rowOff>
    </xdr:from>
    <xdr:ext cx="122896" cy="142366"/>
    <xdr:pic>
      <xdr:nvPicPr>
        <xdr:cNvPr id="68" name="Afbeelding 67">
          <a:extLst>
            <a:ext uri="{FF2B5EF4-FFF2-40B4-BE49-F238E27FC236}">
              <a16:creationId xmlns:a16="http://schemas.microsoft.com/office/drawing/2014/main" id="{866A187E-1CD8-F441-8975-EA743870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1258452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76</xdr:row>
      <xdr:rowOff>25400</xdr:rowOff>
    </xdr:from>
    <xdr:ext cx="122896" cy="142366"/>
    <xdr:pic>
      <xdr:nvPicPr>
        <xdr:cNvPr id="69" name="Afbeelding 68">
          <a:extLst>
            <a:ext uri="{FF2B5EF4-FFF2-40B4-BE49-F238E27FC236}">
              <a16:creationId xmlns:a16="http://schemas.microsoft.com/office/drawing/2014/main" id="{3E34133D-5464-BD4A-AF30-E6C6E4DF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12161791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77</xdr:row>
      <xdr:rowOff>25399</xdr:rowOff>
    </xdr:from>
    <xdr:ext cx="122896" cy="142366"/>
    <xdr:pic>
      <xdr:nvPicPr>
        <xdr:cNvPr id="70" name="Afbeelding 69">
          <a:extLst>
            <a:ext uri="{FF2B5EF4-FFF2-40B4-BE49-F238E27FC236}">
              <a16:creationId xmlns:a16="http://schemas.microsoft.com/office/drawing/2014/main" id="{EA69F2F9-A7A3-EE48-954E-070FB69F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1236468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91</xdr:row>
      <xdr:rowOff>43338</xdr:rowOff>
    </xdr:from>
    <xdr:ext cx="127000" cy="127000"/>
    <xdr:pic>
      <xdr:nvPicPr>
        <xdr:cNvPr id="71" name="Afbeelding 70">
          <a:extLst>
            <a:ext uri="{FF2B5EF4-FFF2-40B4-BE49-F238E27FC236}">
              <a16:creationId xmlns:a16="http://schemas.microsoft.com/office/drawing/2014/main" id="{92DC4FBA-F5C5-F048-A846-5D7355F8F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15223220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93</xdr:row>
      <xdr:rowOff>38206</xdr:rowOff>
    </xdr:from>
    <xdr:ext cx="126000" cy="126000"/>
    <xdr:pic>
      <xdr:nvPicPr>
        <xdr:cNvPr id="72" name="Afbeelding 71">
          <a:extLst>
            <a:ext uri="{FF2B5EF4-FFF2-40B4-BE49-F238E27FC236}">
              <a16:creationId xmlns:a16="http://schemas.microsoft.com/office/drawing/2014/main" id="{C2852D9E-1662-F74A-BC87-0C4FAB0BE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15623886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92</xdr:row>
      <xdr:rowOff>36300</xdr:rowOff>
    </xdr:from>
    <xdr:ext cx="127000" cy="127000"/>
    <xdr:pic>
      <xdr:nvPicPr>
        <xdr:cNvPr id="73" name="Afbeelding 72">
          <a:extLst>
            <a:ext uri="{FF2B5EF4-FFF2-40B4-BE49-F238E27FC236}">
              <a16:creationId xmlns:a16="http://schemas.microsoft.com/office/drawing/2014/main" id="{EAB14A1C-4923-AA4E-AB56-D9688DAB4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15419081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94</xdr:row>
      <xdr:rowOff>33867</xdr:rowOff>
    </xdr:from>
    <xdr:ext cx="127000" cy="127000"/>
    <xdr:pic>
      <xdr:nvPicPr>
        <xdr:cNvPr id="74" name="Afbeelding 73">
          <a:extLst>
            <a:ext uri="{FF2B5EF4-FFF2-40B4-BE49-F238E27FC236}">
              <a16:creationId xmlns:a16="http://schemas.microsoft.com/office/drawing/2014/main" id="{628F2D32-2F4A-E947-A189-669378541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15822447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105</xdr:row>
      <xdr:rowOff>33867</xdr:rowOff>
    </xdr:from>
    <xdr:ext cx="127000" cy="127000"/>
    <xdr:pic>
      <xdr:nvPicPr>
        <xdr:cNvPr id="75" name="Afbeelding 74">
          <a:extLst>
            <a:ext uri="{FF2B5EF4-FFF2-40B4-BE49-F238E27FC236}">
              <a16:creationId xmlns:a16="http://schemas.microsoft.com/office/drawing/2014/main" id="{6665ADDF-CF77-B74A-A982-31D813ECD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18054340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99</xdr:row>
      <xdr:rowOff>25401</xdr:rowOff>
    </xdr:from>
    <xdr:ext cx="122896" cy="142366"/>
    <xdr:pic>
      <xdr:nvPicPr>
        <xdr:cNvPr id="76" name="Afbeelding 75">
          <a:extLst>
            <a:ext uri="{FF2B5EF4-FFF2-40B4-BE49-F238E27FC236}">
              <a16:creationId xmlns:a16="http://schemas.microsoft.com/office/drawing/2014/main" id="{0ECD38D0-4533-9840-8455-47F1E88E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1682847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100</xdr:row>
      <xdr:rowOff>33867</xdr:rowOff>
    </xdr:from>
    <xdr:ext cx="122896" cy="142366"/>
    <xdr:pic>
      <xdr:nvPicPr>
        <xdr:cNvPr id="77" name="Afbeelding 76">
          <a:extLst>
            <a:ext uri="{FF2B5EF4-FFF2-40B4-BE49-F238E27FC236}">
              <a16:creationId xmlns:a16="http://schemas.microsoft.com/office/drawing/2014/main" id="{CA69CA40-5CA5-6444-95FF-575F2DE5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1703984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101</xdr:row>
      <xdr:rowOff>25401</xdr:rowOff>
    </xdr:from>
    <xdr:ext cx="122896" cy="142366"/>
    <xdr:pic>
      <xdr:nvPicPr>
        <xdr:cNvPr id="78" name="Afbeelding 77">
          <a:extLst>
            <a:ext uri="{FF2B5EF4-FFF2-40B4-BE49-F238E27FC236}">
              <a16:creationId xmlns:a16="http://schemas.microsoft.com/office/drawing/2014/main" id="{63B6B7B6-BBAC-9D4A-BF8C-3F78D451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1723427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102</xdr:row>
      <xdr:rowOff>25399</xdr:rowOff>
    </xdr:from>
    <xdr:ext cx="122896" cy="142366"/>
    <xdr:pic>
      <xdr:nvPicPr>
        <xdr:cNvPr id="79" name="Afbeelding 78">
          <a:extLst>
            <a:ext uri="{FF2B5EF4-FFF2-40B4-BE49-F238E27FC236}">
              <a16:creationId xmlns:a16="http://schemas.microsoft.com/office/drawing/2014/main" id="{EC9B065F-379E-0A4A-8C4D-5F4C9972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1743717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104</xdr:row>
      <xdr:rowOff>16933</xdr:rowOff>
    </xdr:from>
    <xdr:ext cx="122896" cy="142366"/>
    <xdr:pic>
      <xdr:nvPicPr>
        <xdr:cNvPr id="80" name="Afbeelding 79">
          <a:extLst>
            <a:ext uri="{FF2B5EF4-FFF2-40B4-BE49-F238E27FC236}">
              <a16:creationId xmlns:a16="http://schemas.microsoft.com/office/drawing/2014/main" id="{9801AF8D-F78F-4E42-9BBF-B0646014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1783450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98</xdr:row>
      <xdr:rowOff>42334</xdr:rowOff>
    </xdr:from>
    <xdr:ext cx="122896" cy="142366"/>
    <xdr:pic>
      <xdr:nvPicPr>
        <xdr:cNvPr id="81" name="Afbeelding 80">
          <a:extLst>
            <a:ext uri="{FF2B5EF4-FFF2-40B4-BE49-F238E27FC236}">
              <a16:creationId xmlns:a16="http://schemas.microsoft.com/office/drawing/2014/main" id="{E0E00580-1EA3-6344-A6D7-51EDF76E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1664251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97</xdr:row>
      <xdr:rowOff>42334</xdr:rowOff>
    </xdr:from>
    <xdr:ext cx="122896" cy="142366"/>
    <xdr:pic>
      <xdr:nvPicPr>
        <xdr:cNvPr id="82" name="Afbeelding 81">
          <a:extLst>
            <a:ext uri="{FF2B5EF4-FFF2-40B4-BE49-F238E27FC236}">
              <a16:creationId xmlns:a16="http://schemas.microsoft.com/office/drawing/2014/main" id="{D2D3CA0B-71F2-274C-B02A-90FF60C1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1643961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95</xdr:row>
      <xdr:rowOff>25400</xdr:rowOff>
    </xdr:from>
    <xdr:ext cx="122896" cy="142366"/>
    <xdr:pic>
      <xdr:nvPicPr>
        <xdr:cNvPr id="83" name="Afbeelding 82">
          <a:extLst>
            <a:ext uri="{FF2B5EF4-FFF2-40B4-BE49-F238E27FC236}">
              <a16:creationId xmlns:a16="http://schemas.microsoft.com/office/drawing/2014/main" id="{7C0D23B9-4431-A748-AD5E-382881CB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1601687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96</xdr:row>
      <xdr:rowOff>25399</xdr:rowOff>
    </xdr:from>
    <xdr:ext cx="122896" cy="142366"/>
    <xdr:pic>
      <xdr:nvPicPr>
        <xdr:cNvPr id="84" name="Afbeelding 83">
          <a:extLst>
            <a:ext uri="{FF2B5EF4-FFF2-40B4-BE49-F238E27FC236}">
              <a16:creationId xmlns:a16="http://schemas.microsoft.com/office/drawing/2014/main" id="{6A01FB1B-DA72-D846-990B-2642E5F3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1621977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110</xdr:row>
      <xdr:rowOff>43338</xdr:rowOff>
    </xdr:from>
    <xdr:ext cx="127000" cy="127000"/>
    <xdr:pic>
      <xdr:nvPicPr>
        <xdr:cNvPr id="85" name="Afbeelding 84">
          <a:extLst>
            <a:ext uri="{FF2B5EF4-FFF2-40B4-BE49-F238E27FC236}">
              <a16:creationId xmlns:a16="http://schemas.microsoft.com/office/drawing/2014/main" id="{008BBE19-0F7E-174A-BA2A-D736F8221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19078308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112</xdr:row>
      <xdr:rowOff>38206</xdr:rowOff>
    </xdr:from>
    <xdr:ext cx="126000" cy="126000"/>
    <xdr:pic>
      <xdr:nvPicPr>
        <xdr:cNvPr id="86" name="Afbeelding 85">
          <a:extLst>
            <a:ext uri="{FF2B5EF4-FFF2-40B4-BE49-F238E27FC236}">
              <a16:creationId xmlns:a16="http://schemas.microsoft.com/office/drawing/2014/main" id="{3E95BEA3-6D4B-554D-ABBB-53E2B0DC3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19478975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111</xdr:row>
      <xdr:rowOff>36300</xdr:rowOff>
    </xdr:from>
    <xdr:ext cx="127000" cy="127000"/>
    <xdr:pic>
      <xdr:nvPicPr>
        <xdr:cNvPr id="87" name="Afbeelding 86">
          <a:extLst>
            <a:ext uri="{FF2B5EF4-FFF2-40B4-BE49-F238E27FC236}">
              <a16:creationId xmlns:a16="http://schemas.microsoft.com/office/drawing/2014/main" id="{6720DCCD-20C9-AA41-90A5-A5F7D4F58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19274170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113</xdr:row>
      <xdr:rowOff>33867</xdr:rowOff>
    </xdr:from>
    <xdr:ext cx="127000" cy="127000"/>
    <xdr:pic>
      <xdr:nvPicPr>
        <xdr:cNvPr id="88" name="Afbeelding 87">
          <a:extLst>
            <a:ext uri="{FF2B5EF4-FFF2-40B4-BE49-F238E27FC236}">
              <a16:creationId xmlns:a16="http://schemas.microsoft.com/office/drawing/2014/main" id="{B4B3FF4F-C399-B44A-A1F8-A8AB3B0A4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19677536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124</xdr:row>
      <xdr:rowOff>33867</xdr:rowOff>
    </xdr:from>
    <xdr:ext cx="127000" cy="127000"/>
    <xdr:pic>
      <xdr:nvPicPr>
        <xdr:cNvPr id="89" name="Afbeelding 88">
          <a:extLst>
            <a:ext uri="{FF2B5EF4-FFF2-40B4-BE49-F238E27FC236}">
              <a16:creationId xmlns:a16="http://schemas.microsoft.com/office/drawing/2014/main" id="{DC5CC7D8-7551-AA41-A006-240A24FDB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21909429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118</xdr:row>
      <xdr:rowOff>25401</xdr:rowOff>
    </xdr:from>
    <xdr:ext cx="122896" cy="142366"/>
    <xdr:pic>
      <xdr:nvPicPr>
        <xdr:cNvPr id="90" name="Afbeelding 89">
          <a:extLst>
            <a:ext uri="{FF2B5EF4-FFF2-40B4-BE49-F238E27FC236}">
              <a16:creationId xmlns:a16="http://schemas.microsoft.com/office/drawing/2014/main" id="{0CDAD79E-7CEC-1748-9C01-BCC6EB8B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068356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119</xdr:row>
      <xdr:rowOff>33867</xdr:rowOff>
    </xdr:from>
    <xdr:ext cx="122896" cy="142366"/>
    <xdr:pic>
      <xdr:nvPicPr>
        <xdr:cNvPr id="91" name="Afbeelding 90">
          <a:extLst>
            <a:ext uri="{FF2B5EF4-FFF2-40B4-BE49-F238E27FC236}">
              <a16:creationId xmlns:a16="http://schemas.microsoft.com/office/drawing/2014/main" id="{DDA443C2-1807-CD48-A2DC-EB1E1EF3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2089493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120</xdr:row>
      <xdr:rowOff>25401</xdr:rowOff>
    </xdr:from>
    <xdr:ext cx="122896" cy="142366"/>
    <xdr:pic>
      <xdr:nvPicPr>
        <xdr:cNvPr id="92" name="Afbeelding 91">
          <a:extLst>
            <a:ext uri="{FF2B5EF4-FFF2-40B4-BE49-F238E27FC236}">
              <a16:creationId xmlns:a16="http://schemas.microsoft.com/office/drawing/2014/main" id="{7D8D9EB7-DECD-604B-B724-9820AD11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1089365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121</xdr:row>
      <xdr:rowOff>25399</xdr:rowOff>
    </xdr:from>
    <xdr:ext cx="122896" cy="142366"/>
    <xdr:pic>
      <xdr:nvPicPr>
        <xdr:cNvPr id="93" name="Afbeelding 92">
          <a:extLst>
            <a:ext uri="{FF2B5EF4-FFF2-40B4-BE49-F238E27FC236}">
              <a16:creationId xmlns:a16="http://schemas.microsoft.com/office/drawing/2014/main" id="{2D0FFE92-0D56-2141-AB77-0077DF5D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2129226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123</xdr:row>
      <xdr:rowOff>16933</xdr:rowOff>
    </xdr:from>
    <xdr:ext cx="122896" cy="142366"/>
    <xdr:pic>
      <xdr:nvPicPr>
        <xdr:cNvPr id="94" name="Afbeelding 93">
          <a:extLst>
            <a:ext uri="{FF2B5EF4-FFF2-40B4-BE49-F238E27FC236}">
              <a16:creationId xmlns:a16="http://schemas.microsoft.com/office/drawing/2014/main" id="{A0022BC1-1C79-5044-A76D-EC7659F4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2168959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117</xdr:row>
      <xdr:rowOff>42334</xdr:rowOff>
    </xdr:from>
    <xdr:ext cx="122896" cy="142366"/>
    <xdr:pic>
      <xdr:nvPicPr>
        <xdr:cNvPr id="95" name="Afbeelding 94">
          <a:extLst>
            <a:ext uri="{FF2B5EF4-FFF2-40B4-BE49-F238E27FC236}">
              <a16:creationId xmlns:a16="http://schemas.microsoft.com/office/drawing/2014/main" id="{40E16260-79A8-5247-9A66-62496BD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049760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116</xdr:row>
      <xdr:rowOff>42334</xdr:rowOff>
    </xdr:from>
    <xdr:ext cx="122896" cy="142366"/>
    <xdr:pic>
      <xdr:nvPicPr>
        <xdr:cNvPr id="96" name="Afbeelding 95">
          <a:extLst>
            <a:ext uri="{FF2B5EF4-FFF2-40B4-BE49-F238E27FC236}">
              <a16:creationId xmlns:a16="http://schemas.microsoft.com/office/drawing/2014/main" id="{C555529C-258B-BC40-9552-39213C95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0294701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114</xdr:row>
      <xdr:rowOff>25400</xdr:rowOff>
    </xdr:from>
    <xdr:ext cx="122896" cy="142366"/>
    <xdr:pic>
      <xdr:nvPicPr>
        <xdr:cNvPr id="97" name="Afbeelding 96">
          <a:extLst>
            <a:ext uri="{FF2B5EF4-FFF2-40B4-BE49-F238E27FC236}">
              <a16:creationId xmlns:a16="http://schemas.microsoft.com/office/drawing/2014/main" id="{44607F4A-AACC-8147-A2B5-3EF09F33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1987196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115</xdr:row>
      <xdr:rowOff>25399</xdr:rowOff>
    </xdr:from>
    <xdr:ext cx="122896" cy="142366"/>
    <xdr:pic>
      <xdr:nvPicPr>
        <xdr:cNvPr id="98" name="Afbeelding 97">
          <a:extLst>
            <a:ext uri="{FF2B5EF4-FFF2-40B4-BE49-F238E27FC236}">
              <a16:creationId xmlns:a16="http://schemas.microsoft.com/office/drawing/2014/main" id="{49475D0B-7E49-D24C-8758-443F9F5B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2007486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129</xdr:row>
      <xdr:rowOff>43338</xdr:rowOff>
    </xdr:from>
    <xdr:ext cx="127000" cy="127000"/>
    <xdr:pic>
      <xdr:nvPicPr>
        <xdr:cNvPr id="99" name="Afbeelding 98">
          <a:extLst>
            <a:ext uri="{FF2B5EF4-FFF2-40B4-BE49-F238E27FC236}">
              <a16:creationId xmlns:a16="http://schemas.microsoft.com/office/drawing/2014/main" id="{BC3EAEA8-59C0-8145-A796-1C145D2C7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19078308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131</xdr:row>
      <xdr:rowOff>38206</xdr:rowOff>
    </xdr:from>
    <xdr:ext cx="126000" cy="126000"/>
    <xdr:pic>
      <xdr:nvPicPr>
        <xdr:cNvPr id="100" name="Afbeelding 99">
          <a:extLst>
            <a:ext uri="{FF2B5EF4-FFF2-40B4-BE49-F238E27FC236}">
              <a16:creationId xmlns:a16="http://schemas.microsoft.com/office/drawing/2014/main" id="{7C3DD994-7436-B641-ABCD-05F20FF53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19478975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130</xdr:row>
      <xdr:rowOff>36300</xdr:rowOff>
    </xdr:from>
    <xdr:ext cx="127000" cy="127000"/>
    <xdr:pic>
      <xdr:nvPicPr>
        <xdr:cNvPr id="101" name="Afbeelding 100">
          <a:extLst>
            <a:ext uri="{FF2B5EF4-FFF2-40B4-BE49-F238E27FC236}">
              <a16:creationId xmlns:a16="http://schemas.microsoft.com/office/drawing/2014/main" id="{56541C21-1862-4840-9138-F5EEE27EF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19274170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132</xdr:row>
      <xdr:rowOff>33867</xdr:rowOff>
    </xdr:from>
    <xdr:ext cx="127000" cy="127000"/>
    <xdr:pic>
      <xdr:nvPicPr>
        <xdr:cNvPr id="102" name="Afbeelding 101">
          <a:extLst>
            <a:ext uri="{FF2B5EF4-FFF2-40B4-BE49-F238E27FC236}">
              <a16:creationId xmlns:a16="http://schemas.microsoft.com/office/drawing/2014/main" id="{A3F1BC7B-D545-3143-AA63-7536D391F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19677536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143</xdr:row>
      <xdr:rowOff>33867</xdr:rowOff>
    </xdr:from>
    <xdr:ext cx="127000" cy="127000"/>
    <xdr:pic>
      <xdr:nvPicPr>
        <xdr:cNvPr id="103" name="Afbeelding 102">
          <a:extLst>
            <a:ext uri="{FF2B5EF4-FFF2-40B4-BE49-F238E27FC236}">
              <a16:creationId xmlns:a16="http://schemas.microsoft.com/office/drawing/2014/main" id="{FAC92DB6-877E-D148-ADD6-335F061A4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21909429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137</xdr:row>
      <xdr:rowOff>25401</xdr:rowOff>
    </xdr:from>
    <xdr:ext cx="122896" cy="142366"/>
    <xdr:pic>
      <xdr:nvPicPr>
        <xdr:cNvPr id="104" name="Afbeelding 103">
          <a:extLst>
            <a:ext uri="{FF2B5EF4-FFF2-40B4-BE49-F238E27FC236}">
              <a16:creationId xmlns:a16="http://schemas.microsoft.com/office/drawing/2014/main" id="{DE48BED3-7EF7-A041-8CF2-90001EA1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068356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138</xdr:row>
      <xdr:rowOff>33867</xdr:rowOff>
    </xdr:from>
    <xdr:ext cx="122896" cy="142366"/>
    <xdr:pic>
      <xdr:nvPicPr>
        <xdr:cNvPr id="105" name="Afbeelding 104">
          <a:extLst>
            <a:ext uri="{FF2B5EF4-FFF2-40B4-BE49-F238E27FC236}">
              <a16:creationId xmlns:a16="http://schemas.microsoft.com/office/drawing/2014/main" id="{09EB3AE4-C059-F444-B045-635F11C5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2089493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139</xdr:row>
      <xdr:rowOff>25401</xdr:rowOff>
    </xdr:from>
    <xdr:ext cx="122896" cy="142366"/>
    <xdr:pic>
      <xdr:nvPicPr>
        <xdr:cNvPr id="106" name="Afbeelding 105">
          <a:extLst>
            <a:ext uri="{FF2B5EF4-FFF2-40B4-BE49-F238E27FC236}">
              <a16:creationId xmlns:a16="http://schemas.microsoft.com/office/drawing/2014/main" id="{B8C05943-C5E4-AD4C-A9D2-3FB2A424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1089365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140</xdr:row>
      <xdr:rowOff>25399</xdr:rowOff>
    </xdr:from>
    <xdr:ext cx="122896" cy="142366"/>
    <xdr:pic>
      <xdr:nvPicPr>
        <xdr:cNvPr id="107" name="Afbeelding 106">
          <a:extLst>
            <a:ext uri="{FF2B5EF4-FFF2-40B4-BE49-F238E27FC236}">
              <a16:creationId xmlns:a16="http://schemas.microsoft.com/office/drawing/2014/main" id="{FA09863B-E131-1649-AE74-6D15BF5B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2129226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142</xdr:row>
      <xdr:rowOff>16933</xdr:rowOff>
    </xdr:from>
    <xdr:ext cx="122896" cy="142366"/>
    <xdr:pic>
      <xdr:nvPicPr>
        <xdr:cNvPr id="108" name="Afbeelding 107">
          <a:extLst>
            <a:ext uri="{FF2B5EF4-FFF2-40B4-BE49-F238E27FC236}">
              <a16:creationId xmlns:a16="http://schemas.microsoft.com/office/drawing/2014/main" id="{702E7E3E-EB6F-834A-92CA-6D9B8769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2168959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136</xdr:row>
      <xdr:rowOff>42334</xdr:rowOff>
    </xdr:from>
    <xdr:ext cx="122896" cy="142366"/>
    <xdr:pic>
      <xdr:nvPicPr>
        <xdr:cNvPr id="109" name="Afbeelding 108">
          <a:extLst>
            <a:ext uri="{FF2B5EF4-FFF2-40B4-BE49-F238E27FC236}">
              <a16:creationId xmlns:a16="http://schemas.microsoft.com/office/drawing/2014/main" id="{EE0B0D40-1C6D-4B43-964C-B1EFD56F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049760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135</xdr:row>
      <xdr:rowOff>42334</xdr:rowOff>
    </xdr:from>
    <xdr:ext cx="122896" cy="142366"/>
    <xdr:pic>
      <xdr:nvPicPr>
        <xdr:cNvPr id="110" name="Afbeelding 109">
          <a:extLst>
            <a:ext uri="{FF2B5EF4-FFF2-40B4-BE49-F238E27FC236}">
              <a16:creationId xmlns:a16="http://schemas.microsoft.com/office/drawing/2014/main" id="{2DC37FC5-8526-854D-B032-F07523F4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0294701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133</xdr:row>
      <xdr:rowOff>25400</xdr:rowOff>
    </xdr:from>
    <xdr:ext cx="122896" cy="142366"/>
    <xdr:pic>
      <xdr:nvPicPr>
        <xdr:cNvPr id="111" name="Afbeelding 110">
          <a:extLst>
            <a:ext uri="{FF2B5EF4-FFF2-40B4-BE49-F238E27FC236}">
              <a16:creationId xmlns:a16="http://schemas.microsoft.com/office/drawing/2014/main" id="{CA922DA6-0CC7-B44F-9DCF-1EE9CAAE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1987196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134</xdr:row>
      <xdr:rowOff>25399</xdr:rowOff>
    </xdr:from>
    <xdr:ext cx="122896" cy="142366"/>
    <xdr:pic>
      <xdr:nvPicPr>
        <xdr:cNvPr id="112" name="Afbeelding 111">
          <a:extLst>
            <a:ext uri="{FF2B5EF4-FFF2-40B4-BE49-F238E27FC236}">
              <a16:creationId xmlns:a16="http://schemas.microsoft.com/office/drawing/2014/main" id="{F81512A4-5993-2748-B6D7-65F4025C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2007486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148</xdr:row>
      <xdr:rowOff>43338</xdr:rowOff>
    </xdr:from>
    <xdr:ext cx="127000" cy="127000"/>
    <xdr:pic>
      <xdr:nvPicPr>
        <xdr:cNvPr id="113" name="Afbeelding 112">
          <a:extLst>
            <a:ext uri="{FF2B5EF4-FFF2-40B4-BE49-F238E27FC236}">
              <a16:creationId xmlns:a16="http://schemas.microsoft.com/office/drawing/2014/main" id="{B5DCF5C5-3E7C-9B49-AA41-749D3A047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26788486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150</xdr:row>
      <xdr:rowOff>38206</xdr:rowOff>
    </xdr:from>
    <xdr:ext cx="126000" cy="126000"/>
    <xdr:pic>
      <xdr:nvPicPr>
        <xdr:cNvPr id="114" name="Afbeelding 113">
          <a:extLst>
            <a:ext uri="{FF2B5EF4-FFF2-40B4-BE49-F238E27FC236}">
              <a16:creationId xmlns:a16="http://schemas.microsoft.com/office/drawing/2014/main" id="{97FE3BE5-BB7F-2843-9208-BE1290243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27189153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149</xdr:row>
      <xdr:rowOff>36300</xdr:rowOff>
    </xdr:from>
    <xdr:ext cx="127000" cy="127000"/>
    <xdr:pic>
      <xdr:nvPicPr>
        <xdr:cNvPr id="115" name="Afbeelding 114">
          <a:extLst>
            <a:ext uri="{FF2B5EF4-FFF2-40B4-BE49-F238E27FC236}">
              <a16:creationId xmlns:a16="http://schemas.microsoft.com/office/drawing/2014/main" id="{4ABBB1A6-25D4-6D43-AD1D-E60404CF4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26984347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151</xdr:row>
      <xdr:rowOff>33867</xdr:rowOff>
    </xdr:from>
    <xdr:ext cx="127000" cy="127000"/>
    <xdr:pic>
      <xdr:nvPicPr>
        <xdr:cNvPr id="116" name="Afbeelding 115">
          <a:extLst>
            <a:ext uri="{FF2B5EF4-FFF2-40B4-BE49-F238E27FC236}">
              <a16:creationId xmlns:a16="http://schemas.microsoft.com/office/drawing/2014/main" id="{85290124-8493-8C42-9641-45A04B3D1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27387713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162</xdr:row>
      <xdr:rowOff>33867</xdr:rowOff>
    </xdr:from>
    <xdr:ext cx="127000" cy="127000"/>
    <xdr:pic>
      <xdr:nvPicPr>
        <xdr:cNvPr id="117" name="Afbeelding 116">
          <a:extLst>
            <a:ext uri="{FF2B5EF4-FFF2-40B4-BE49-F238E27FC236}">
              <a16:creationId xmlns:a16="http://schemas.microsoft.com/office/drawing/2014/main" id="{46F158C5-AE1F-2D4B-A2FE-BFBB1B25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29619607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156</xdr:row>
      <xdr:rowOff>25401</xdr:rowOff>
    </xdr:from>
    <xdr:ext cx="122896" cy="142366"/>
    <xdr:pic>
      <xdr:nvPicPr>
        <xdr:cNvPr id="118" name="Afbeelding 117">
          <a:extLst>
            <a:ext uri="{FF2B5EF4-FFF2-40B4-BE49-F238E27FC236}">
              <a16:creationId xmlns:a16="http://schemas.microsoft.com/office/drawing/2014/main" id="{DB670DC6-8AAE-594F-863E-30647E97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839374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157</xdr:row>
      <xdr:rowOff>33867</xdr:rowOff>
    </xdr:from>
    <xdr:ext cx="122896" cy="142366"/>
    <xdr:pic>
      <xdr:nvPicPr>
        <xdr:cNvPr id="119" name="Afbeelding 118">
          <a:extLst>
            <a:ext uri="{FF2B5EF4-FFF2-40B4-BE49-F238E27FC236}">
              <a16:creationId xmlns:a16="http://schemas.microsoft.com/office/drawing/2014/main" id="{84306268-608F-5D4F-906E-6C55249B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2860511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158</xdr:row>
      <xdr:rowOff>25401</xdr:rowOff>
    </xdr:from>
    <xdr:ext cx="122896" cy="142366"/>
    <xdr:pic>
      <xdr:nvPicPr>
        <xdr:cNvPr id="120" name="Afbeelding 119">
          <a:extLst>
            <a:ext uri="{FF2B5EF4-FFF2-40B4-BE49-F238E27FC236}">
              <a16:creationId xmlns:a16="http://schemas.microsoft.com/office/drawing/2014/main" id="{0AB9280A-572D-4B48-9900-99DF4CCD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879954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159</xdr:row>
      <xdr:rowOff>25399</xdr:rowOff>
    </xdr:from>
    <xdr:ext cx="122896" cy="142366"/>
    <xdr:pic>
      <xdr:nvPicPr>
        <xdr:cNvPr id="121" name="Afbeelding 120">
          <a:extLst>
            <a:ext uri="{FF2B5EF4-FFF2-40B4-BE49-F238E27FC236}">
              <a16:creationId xmlns:a16="http://schemas.microsoft.com/office/drawing/2014/main" id="{D685AF73-CC25-714F-8F9C-C4758FFC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2900244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161</xdr:row>
      <xdr:rowOff>16933</xdr:rowOff>
    </xdr:from>
    <xdr:ext cx="122896" cy="142366"/>
    <xdr:pic>
      <xdr:nvPicPr>
        <xdr:cNvPr id="122" name="Afbeelding 121">
          <a:extLst>
            <a:ext uri="{FF2B5EF4-FFF2-40B4-BE49-F238E27FC236}">
              <a16:creationId xmlns:a16="http://schemas.microsoft.com/office/drawing/2014/main" id="{B06CDC31-4F2C-804E-8689-40929196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2939977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155</xdr:row>
      <xdr:rowOff>42334</xdr:rowOff>
    </xdr:from>
    <xdr:ext cx="122896" cy="142366"/>
    <xdr:pic>
      <xdr:nvPicPr>
        <xdr:cNvPr id="123" name="Afbeelding 122">
          <a:extLst>
            <a:ext uri="{FF2B5EF4-FFF2-40B4-BE49-F238E27FC236}">
              <a16:creationId xmlns:a16="http://schemas.microsoft.com/office/drawing/2014/main" id="{EDC3E32D-17A4-C641-95FE-2F4D9B9E9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820777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154</xdr:row>
      <xdr:rowOff>42334</xdr:rowOff>
    </xdr:from>
    <xdr:ext cx="122896" cy="142366"/>
    <xdr:pic>
      <xdr:nvPicPr>
        <xdr:cNvPr id="124" name="Afbeelding 123">
          <a:extLst>
            <a:ext uri="{FF2B5EF4-FFF2-40B4-BE49-F238E27FC236}">
              <a16:creationId xmlns:a16="http://schemas.microsoft.com/office/drawing/2014/main" id="{95C86475-BDB3-4A40-97EB-5B312139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2800487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152</xdr:row>
      <xdr:rowOff>25400</xdr:rowOff>
    </xdr:from>
    <xdr:ext cx="122896" cy="142366"/>
    <xdr:pic>
      <xdr:nvPicPr>
        <xdr:cNvPr id="125" name="Afbeelding 124">
          <a:extLst>
            <a:ext uri="{FF2B5EF4-FFF2-40B4-BE49-F238E27FC236}">
              <a16:creationId xmlns:a16="http://schemas.microsoft.com/office/drawing/2014/main" id="{C2640803-28B1-3C4F-9076-42145645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2758214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153</xdr:row>
      <xdr:rowOff>25399</xdr:rowOff>
    </xdr:from>
    <xdr:ext cx="122896" cy="142366"/>
    <xdr:pic>
      <xdr:nvPicPr>
        <xdr:cNvPr id="126" name="Afbeelding 125">
          <a:extLst>
            <a:ext uri="{FF2B5EF4-FFF2-40B4-BE49-F238E27FC236}">
              <a16:creationId xmlns:a16="http://schemas.microsoft.com/office/drawing/2014/main" id="{0EA3253D-258A-294D-9CEA-03721645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2778504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167</xdr:row>
      <xdr:rowOff>43338</xdr:rowOff>
    </xdr:from>
    <xdr:ext cx="127000" cy="127000"/>
    <xdr:pic>
      <xdr:nvPicPr>
        <xdr:cNvPr id="127" name="Afbeelding 126">
          <a:extLst>
            <a:ext uri="{FF2B5EF4-FFF2-40B4-BE49-F238E27FC236}">
              <a16:creationId xmlns:a16="http://schemas.microsoft.com/office/drawing/2014/main" id="{FDED29E6-1BB0-1D4F-8652-09DFEF106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30643575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169</xdr:row>
      <xdr:rowOff>38206</xdr:rowOff>
    </xdr:from>
    <xdr:ext cx="126000" cy="126000"/>
    <xdr:pic>
      <xdr:nvPicPr>
        <xdr:cNvPr id="128" name="Afbeelding 127">
          <a:extLst>
            <a:ext uri="{FF2B5EF4-FFF2-40B4-BE49-F238E27FC236}">
              <a16:creationId xmlns:a16="http://schemas.microsoft.com/office/drawing/2014/main" id="{104C484A-606D-FA4D-8693-ECB0D6283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31044242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168</xdr:row>
      <xdr:rowOff>36300</xdr:rowOff>
    </xdr:from>
    <xdr:ext cx="127000" cy="127000"/>
    <xdr:pic>
      <xdr:nvPicPr>
        <xdr:cNvPr id="129" name="Afbeelding 128">
          <a:extLst>
            <a:ext uri="{FF2B5EF4-FFF2-40B4-BE49-F238E27FC236}">
              <a16:creationId xmlns:a16="http://schemas.microsoft.com/office/drawing/2014/main" id="{AE73526D-2A1F-FD48-831A-FD796653B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30839436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170</xdr:row>
      <xdr:rowOff>33867</xdr:rowOff>
    </xdr:from>
    <xdr:ext cx="127000" cy="127000"/>
    <xdr:pic>
      <xdr:nvPicPr>
        <xdr:cNvPr id="130" name="Afbeelding 129">
          <a:extLst>
            <a:ext uri="{FF2B5EF4-FFF2-40B4-BE49-F238E27FC236}">
              <a16:creationId xmlns:a16="http://schemas.microsoft.com/office/drawing/2014/main" id="{5F6DC886-328B-F147-B8EF-DD757E6C9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31242802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181</xdr:row>
      <xdr:rowOff>33867</xdr:rowOff>
    </xdr:from>
    <xdr:ext cx="127000" cy="127000"/>
    <xdr:pic>
      <xdr:nvPicPr>
        <xdr:cNvPr id="131" name="Afbeelding 130">
          <a:extLst>
            <a:ext uri="{FF2B5EF4-FFF2-40B4-BE49-F238E27FC236}">
              <a16:creationId xmlns:a16="http://schemas.microsoft.com/office/drawing/2014/main" id="{DD29232E-9496-B641-BF56-B6CBCE36C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33474695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175</xdr:row>
      <xdr:rowOff>25401</xdr:rowOff>
    </xdr:from>
    <xdr:ext cx="122896" cy="142366"/>
    <xdr:pic>
      <xdr:nvPicPr>
        <xdr:cNvPr id="132" name="Afbeelding 131">
          <a:extLst>
            <a:ext uri="{FF2B5EF4-FFF2-40B4-BE49-F238E27FC236}">
              <a16:creationId xmlns:a16="http://schemas.microsoft.com/office/drawing/2014/main" id="{2FAA133A-4D75-3644-89AD-754E4BA5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224883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176</xdr:row>
      <xdr:rowOff>33867</xdr:rowOff>
    </xdr:from>
    <xdr:ext cx="122896" cy="142366"/>
    <xdr:pic>
      <xdr:nvPicPr>
        <xdr:cNvPr id="133" name="Afbeelding 132">
          <a:extLst>
            <a:ext uri="{FF2B5EF4-FFF2-40B4-BE49-F238E27FC236}">
              <a16:creationId xmlns:a16="http://schemas.microsoft.com/office/drawing/2014/main" id="{2992E5E0-F3E7-B74A-8148-6E82B3A8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3246019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177</xdr:row>
      <xdr:rowOff>25401</xdr:rowOff>
    </xdr:from>
    <xdr:ext cx="122896" cy="142366"/>
    <xdr:pic>
      <xdr:nvPicPr>
        <xdr:cNvPr id="134" name="Afbeelding 133">
          <a:extLst>
            <a:ext uri="{FF2B5EF4-FFF2-40B4-BE49-F238E27FC236}">
              <a16:creationId xmlns:a16="http://schemas.microsoft.com/office/drawing/2014/main" id="{6B225A26-8FDB-B44F-9AEF-4D73EE67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265463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178</xdr:row>
      <xdr:rowOff>25399</xdr:rowOff>
    </xdr:from>
    <xdr:ext cx="122896" cy="142366"/>
    <xdr:pic>
      <xdr:nvPicPr>
        <xdr:cNvPr id="135" name="Afbeelding 134">
          <a:extLst>
            <a:ext uri="{FF2B5EF4-FFF2-40B4-BE49-F238E27FC236}">
              <a16:creationId xmlns:a16="http://schemas.microsoft.com/office/drawing/2014/main" id="{534F1CBC-514C-C945-BB67-5E774F51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3285752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180</xdr:row>
      <xdr:rowOff>16933</xdr:rowOff>
    </xdr:from>
    <xdr:ext cx="122896" cy="142366"/>
    <xdr:pic>
      <xdr:nvPicPr>
        <xdr:cNvPr id="136" name="Afbeelding 135">
          <a:extLst>
            <a:ext uri="{FF2B5EF4-FFF2-40B4-BE49-F238E27FC236}">
              <a16:creationId xmlns:a16="http://schemas.microsoft.com/office/drawing/2014/main" id="{EE37AB63-7653-0042-916B-B017867A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3325486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174</xdr:row>
      <xdr:rowOff>42334</xdr:rowOff>
    </xdr:from>
    <xdr:ext cx="122896" cy="142366"/>
    <xdr:pic>
      <xdr:nvPicPr>
        <xdr:cNvPr id="137" name="Afbeelding 136">
          <a:extLst>
            <a:ext uri="{FF2B5EF4-FFF2-40B4-BE49-F238E27FC236}">
              <a16:creationId xmlns:a16="http://schemas.microsoft.com/office/drawing/2014/main" id="{20A1DBF6-5CA7-114D-9C11-58782118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206286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173</xdr:row>
      <xdr:rowOff>42334</xdr:rowOff>
    </xdr:from>
    <xdr:ext cx="122896" cy="142366"/>
    <xdr:pic>
      <xdr:nvPicPr>
        <xdr:cNvPr id="138" name="Afbeelding 137">
          <a:extLst>
            <a:ext uri="{FF2B5EF4-FFF2-40B4-BE49-F238E27FC236}">
              <a16:creationId xmlns:a16="http://schemas.microsoft.com/office/drawing/2014/main" id="{FE84223C-2CF4-BE4F-A073-55F1B5EA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185996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171</xdr:row>
      <xdr:rowOff>25400</xdr:rowOff>
    </xdr:from>
    <xdr:ext cx="122896" cy="142366"/>
    <xdr:pic>
      <xdr:nvPicPr>
        <xdr:cNvPr id="139" name="Afbeelding 138">
          <a:extLst>
            <a:ext uri="{FF2B5EF4-FFF2-40B4-BE49-F238E27FC236}">
              <a16:creationId xmlns:a16="http://schemas.microsoft.com/office/drawing/2014/main" id="{12AE86F1-77B0-C04F-8384-2F4DBCFE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3143723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172</xdr:row>
      <xdr:rowOff>25399</xdr:rowOff>
    </xdr:from>
    <xdr:ext cx="122896" cy="142366"/>
    <xdr:pic>
      <xdr:nvPicPr>
        <xdr:cNvPr id="140" name="Afbeelding 139">
          <a:extLst>
            <a:ext uri="{FF2B5EF4-FFF2-40B4-BE49-F238E27FC236}">
              <a16:creationId xmlns:a16="http://schemas.microsoft.com/office/drawing/2014/main" id="{C82ED215-8DEA-3F4D-817F-AF6540E9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3164013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186</xdr:row>
      <xdr:rowOff>43338</xdr:rowOff>
    </xdr:from>
    <xdr:ext cx="127000" cy="127000"/>
    <xdr:pic>
      <xdr:nvPicPr>
        <xdr:cNvPr id="141" name="Afbeelding 140">
          <a:extLst>
            <a:ext uri="{FF2B5EF4-FFF2-40B4-BE49-F238E27FC236}">
              <a16:creationId xmlns:a16="http://schemas.microsoft.com/office/drawing/2014/main" id="{38D96DCF-2FF3-CC4A-92D8-CB45872C2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34498663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188</xdr:row>
      <xdr:rowOff>38206</xdr:rowOff>
    </xdr:from>
    <xdr:ext cx="126000" cy="126000"/>
    <xdr:pic>
      <xdr:nvPicPr>
        <xdr:cNvPr id="142" name="Afbeelding 141">
          <a:extLst>
            <a:ext uri="{FF2B5EF4-FFF2-40B4-BE49-F238E27FC236}">
              <a16:creationId xmlns:a16="http://schemas.microsoft.com/office/drawing/2014/main" id="{2A6367FD-70A6-CE41-B89F-DCF711459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34899330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187</xdr:row>
      <xdr:rowOff>36300</xdr:rowOff>
    </xdr:from>
    <xdr:ext cx="127000" cy="127000"/>
    <xdr:pic>
      <xdr:nvPicPr>
        <xdr:cNvPr id="143" name="Afbeelding 142">
          <a:extLst>
            <a:ext uri="{FF2B5EF4-FFF2-40B4-BE49-F238E27FC236}">
              <a16:creationId xmlns:a16="http://schemas.microsoft.com/office/drawing/2014/main" id="{88100939-7760-0D45-B307-2DE7C6560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34694525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189</xdr:row>
      <xdr:rowOff>33867</xdr:rowOff>
    </xdr:from>
    <xdr:ext cx="127000" cy="127000"/>
    <xdr:pic>
      <xdr:nvPicPr>
        <xdr:cNvPr id="144" name="Afbeelding 143">
          <a:extLst>
            <a:ext uri="{FF2B5EF4-FFF2-40B4-BE49-F238E27FC236}">
              <a16:creationId xmlns:a16="http://schemas.microsoft.com/office/drawing/2014/main" id="{E428520F-FF30-F348-A1A4-43811FDAC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35097891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200</xdr:row>
      <xdr:rowOff>33867</xdr:rowOff>
    </xdr:from>
    <xdr:ext cx="127000" cy="127000"/>
    <xdr:pic>
      <xdr:nvPicPr>
        <xdr:cNvPr id="145" name="Afbeelding 144">
          <a:extLst>
            <a:ext uri="{FF2B5EF4-FFF2-40B4-BE49-F238E27FC236}">
              <a16:creationId xmlns:a16="http://schemas.microsoft.com/office/drawing/2014/main" id="{1FEA5285-C3C8-C246-864F-0315D83C9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37329784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194</xdr:row>
      <xdr:rowOff>25401</xdr:rowOff>
    </xdr:from>
    <xdr:ext cx="122896" cy="142366"/>
    <xdr:pic>
      <xdr:nvPicPr>
        <xdr:cNvPr id="146" name="Afbeelding 145">
          <a:extLst>
            <a:ext uri="{FF2B5EF4-FFF2-40B4-BE49-F238E27FC236}">
              <a16:creationId xmlns:a16="http://schemas.microsoft.com/office/drawing/2014/main" id="{285A217B-D089-B641-9F6C-3CF285A2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610392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195</xdr:row>
      <xdr:rowOff>33867</xdr:rowOff>
    </xdr:from>
    <xdr:ext cx="122896" cy="142366"/>
    <xdr:pic>
      <xdr:nvPicPr>
        <xdr:cNvPr id="147" name="Afbeelding 146">
          <a:extLst>
            <a:ext uri="{FF2B5EF4-FFF2-40B4-BE49-F238E27FC236}">
              <a16:creationId xmlns:a16="http://schemas.microsoft.com/office/drawing/2014/main" id="{4506527A-F769-2944-A5E1-EE4F26AF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3631528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196</xdr:row>
      <xdr:rowOff>25401</xdr:rowOff>
    </xdr:from>
    <xdr:ext cx="122896" cy="142366"/>
    <xdr:pic>
      <xdr:nvPicPr>
        <xdr:cNvPr id="148" name="Afbeelding 147">
          <a:extLst>
            <a:ext uri="{FF2B5EF4-FFF2-40B4-BE49-F238E27FC236}">
              <a16:creationId xmlns:a16="http://schemas.microsoft.com/office/drawing/2014/main" id="{9EFC2BA6-47C5-1A40-B207-9CC70BD9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6509721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197</xdr:row>
      <xdr:rowOff>25399</xdr:rowOff>
    </xdr:from>
    <xdr:ext cx="122896" cy="142366"/>
    <xdr:pic>
      <xdr:nvPicPr>
        <xdr:cNvPr id="149" name="Afbeelding 148">
          <a:extLst>
            <a:ext uri="{FF2B5EF4-FFF2-40B4-BE49-F238E27FC236}">
              <a16:creationId xmlns:a16="http://schemas.microsoft.com/office/drawing/2014/main" id="{63540714-5B0D-2D46-ABAC-FF7EED7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36712618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199</xdr:row>
      <xdr:rowOff>16933</xdr:rowOff>
    </xdr:from>
    <xdr:ext cx="122896" cy="142366"/>
    <xdr:pic>
      <xdr:nvPicPr>
        <xdr:cNvPr id="150" name="Afbeelding 149">
          <a:extLst>
            <a:ext uri="{FF2B5EF4-FFF2-40B4-BE49-F238E27FC236}">
              <a16:creationId xmlns:a16="http://schemas.microsoft.com/office/drawing/2014/main" id="{3189DF15-AD30-104B-8C54-A74F8CBD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37109951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193</xdr:row>
      <xdr:rowOff>42334</xdr:rowOff>
    </xdr:from>
    <xdr:ext cx="122896" cy="142366"/>
    <xdr:pic>
      <xdr:nvPicPr>
        <xdr:cNvPr id="151" name="Afbeelding 150">
          <a:extLst>
            <a:ext uri="{FF2B5EF4-FFF2-40B4-BE49-F238E27FC236}">
              <a16:creationId xmlns:a16="http://schemas.microsoft.com/office/drawing/2014/main" id="{9A5F047A-4AF6-6046-8A62-2BE7184E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5917955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192</xdr:row>
      <xdr:rowOff>42334</xdr:rowOff>
    </xdr:from>
    <xdr:ext cx="122896" cy="142366"/>
    <xdr:pic>
      <xdr:nvPicPr>
        <xdr:cNvPr id="152" name="Afbeelding 151">
          <a:extLst>
            <a:ext uri="{FF2B5EF4-FFF2-40B4-BE49-F238E27FC236}">
              <a16:creationId xmlns:a16="http://schemas.microsoft.com/office/drawing/2014/main" id="{91C0174D-0397-2542-A1DA-29CFC420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571505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190</xdr:row>
      <xdr:rowOff>25400</xdr:rowOff>
    </xdr:from>
    <xdr:ext cx="122896" cy="142366"/>
    <xdr:pic>
      <xdr:nvPicPr>
        <xdr:cNvPr id="153" name="Afbeelding 152">
          <a:extLst>
            <a:ext uri="{FF2B5EF4-FFF2-40B4-BE49-F238E27FC236}">
              <a16:creationId xmlns:a16="http://schemas.microsoft.com/office/drawing/2014/main" id="{15F2B482-E5D9-8440-A4E5-7F9201A3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35292323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191</xdr:row>
      <xdr:rowOff>25399</xdr:rowOff>
    </xdr:from>
    <xdr:ext cx="122896" cy="142366"/>
    <xdr:pic>
      <xdr:nvPicPr>
        <xdr:cNvPr id="154" name="Afbeelding 153">
          <a:extLst>
            <a:ext uri="{FF2B5EF4-FFF2-40B4-BE49-F238E27FC236}">
              <a16:creationId xmlns:a16="http://schemas.microsoft.com/office/drawing/2014/main" id="{67DB357A-89A5-184D-BFF0-B7160FB2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35495221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210342</xdr:colOff>
      <xdr:row>205</xdr:row>
      <xdr:rowOff>43338</xdr:rowOff>
    </xdr:from>
    <xdr:ext cx="127000" cy="127000"/>
    <xdr:pic>
      <xdr:nvPicPr>
        <xdr:cNvPr id="155" name="Afbeelding 154">
          <a:extLst>
            <a:ext uri="{FF2B5EF4-FFF2-40B4-BE49-F238E27FC236}">
              <a16:creationId xmlns:a16="http://schemas.microsoft.com/office/drawing/2014/main" id="{BBB79AF9-78AD-A14F-BF38-F1D4F79C5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679" y="38353752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193686</xdr:colOff>
      <xdr:row>207</xdr:row>
      <xdr:rowOff>38206</xdr:rowOff>
    </xdr:from>
    <xdr:ext cx="126000" cy="126000"/>
    <xdr:pic>
      <xdr:nvPicPr>
        <xdr:cNvPr id="156" name="Afbeelding 155">
          <a:extLst>
            <a:ext uri="{FF2B5EF4-FFF2-40B4-BE49-F238E27FC236}">
              <a16:creationId xmlns:a16="http://schemas.microsoft.com/office/drawing/2014/main" id="{6A7D7292-A49E-1E45-9CD1-AB3D60544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51023" y="38754419"/>
          <a:ext cx="126000" cy="126000"/>
        </a:xfrm>
        <a:prstGeom prst="rect">
          <a:avLst/>
        </a:prstGeom>
      </xdr:spPr>
    </xdr:pic>
    <xdr:clientData/>
  </xdr:oneCellAnchor>
  <xdr:oneCellAnchor>
    <xdr:from>
      <xdr:col>2</xdr:col>
      <xdr:colOff>194628</xdr:colOff>
      <xdr:row>206</xdr:row>
      <xdr:rowOff>36300</xdr:rowOff>
    </xdr:from>
    <xdr:ext cx="127000" cy="127000"/>
    <xdr:pic>
      <xdr:nvPicPr>
        <xdr:cNvPr id="157" name="Afbeelding 156">
          <a:extLst>
            <a:ext uri="{FF2B5EF4-FFF2-40B4-BE49-F238E27FC236}">
              <a16:creationId xmlns:a16="http://schemas.microsoft.com/office/drawing/2014/main" id="{C71F886D-84D3-3342-BE42-F48AC7EE3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965" y="38549614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194733</xdr:colOff>
      <xdr:row>208</xdr:row>
      <xdr:rowOff>33867</xdr:rowOff>
    </xdr:from>
    <xdr:ext cx="127000" cy="127000"/>
    <xdr:pic>
      <xdr:nvPicPr>
        <xdr:cNvPr id="158" name="Afbeelding 157">
          <a:extLst>
            <a:ext uri="{FF2B5EF4-FFF2-40B4-BE49-F238E27FC236}">
              <a16:creationId xmlns:a16="http://schemas.microsoft.com/office/drawing/2014/main" id="{7B505AB8-E56F-7443-843E-49D1AD7D2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070" y="38952979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219</xdr:row>
      <xdr:rowOff>33867</xdr:rowOff>
    </xdr:from>
    <xdr:ext cx="127000" cy="127000"/>
    <xdr:pic>
      <xdr:nvPicPr>
        <xdr:cNvPr id="159" name="Afbeelding 158">
          <a:extLst>
            <a:ext uri="{FF2B5EF4-FFF2-40B4-BE49-F238E27FC236}">
              <a16:creationId xmlns:a16="http://schemas.microsoft.com/office/drawing/2014/main" id="{CD7C5E49-4A73-8545-82C6-2D2B761CB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0537" y="41184873"/>
          <a:ext cx="127000" cy="127000"/>
        </a:xfrm>
        <a:prstGeom prst="rect">
          <a:avLst/>
        </a:prstGeom>
      </xdr:spPr>
    </xdr:pic>
    <xdr:clientData/>
  </xdr:oneCellAnchor>
  <xdr:oneCellAnchor>
    <xdr:from>
      <xdr:col>2</xdr:col>
      <xdr:colOff>203200</xdr:colOff>
      <xdr:row>213</xdr:row>
      <xdr:rowOff>25401</xdr:rowOff>
    </xdr:from>
    <xdr:ext cx="122896" cy="142366"/>
    <xdr:pic>
      <xdr:nvPicPr>
        <xdr:cNvPr id="160" name="Afbeelding 159">
          <a:extLst>
            <a:ext uri="{FF2B5EF4-FFF2-40B4-BE49-F238E27FC236}">
              <a16:creationId xmlns:a16="http://schemas.microsoft.com/office/drawing/2014/main" id="{F1A90A68-9332-6D46-9F20-3C4C657B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995901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203201</xdr:colOff>
      <xdr:row>214</xdr:row>
      <xdr:rowOff>33867</xdr:rowOff>
    </xdr:from>
    <xdr:ext cx="122896" cy="142366"/>
    <xdr:pic>
      <xdr:nvPicPr>
        <xdr:cNvPr id="161" name="Afbeelding 160">
          <a:extLst>
            <a:ext uri="{FF2B5EF4-FFF2-40B4-BE49-F238E27FC236}">
              <a16:creationId xmlns:a16="http://schemas.microsoft.com/office/drawing/2014/main" id="{ED476B12-95A6-0747-AE11-5A7E5DAE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8" y="40170376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215</xdr:row>
      <xdr:rowOff>25401</xdr:rowOff>
    </xdr:from>
    <xdr:ext cx="122896" cy="142366"/>
    <xdr:pic>
      <xdr:nvPicPr>
        <xdr:cNvPr id="162" name="Afbeelding 161">
          <a:extLst>
            <a:ext uri="{FF2B5EF4-FFF2-40B4-BE49-F238E27FC236}">
              <a16:creationId xmlns:a16="http://schemas.microsoft.com/office/drawing/2014/main" id="{713E3660-A07B-7848-AE42-324989A9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40364809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211666</xdr:colOff>
      <xdr:row>216</xdr:row>
      <xdr:rowOff>25399</xdr:rowOff>
    </xdr:from>
    <xdr:ext cx="122896" cy="142366"/>
    <xdr:pic>
      <xdr:nvPicPr>
        <xdr:cNvPr id="163" name="Afbeelding 162">
          <a:extLst>
            <a:ext uri="{FF2B5EF4-FFF2-40B4-BE49-F238E27FC236}">
              <a16:creationId xmlns:a16="http://schemas.microsoft.com/office/drawing/2014/main" id="{28B03D4B-9821-CC48-8998-3475EC10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3" y="40567707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211667</xdr:colOff>
      <xdr:row>218</xdr:row>
      <xdr:rowOff>16933</xdr:rowOff>
    </xdr:from>
    <xdr:ext cx="122896" cy="142366"/>
    <xdr:pic>
      <xdr:nvPicPr>
        <xdr:cNvPr id="164" name="Afbeelding 163">
          <a:extLst>
            <a:ext uri="{FF2B5EF4-FFF2-40B4-BE49-F238E27FC236}">
              <a16:creationId xmlns:a16="http://schemas.microsoft.com/office/drawing/2014/main" id="{E8787FC7-03F3-9741-BE95-E87E35B3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9004" y="4096504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212</xdr:row>
      <xdr:rowOff>42334</xdr:rowOff>
    </xdr:from>
    <xdr:ext cx="122896" cy="142366"/>
    <xdr:pic>
      <xdr:nvPicPr>
        <xdr:cNvPr id="165" name="Afbeelding 164">
          <a:extLst>
            <a:ext uri="{FF2B5EF4-FFF2-40B4-BE49-F238E27FC236}">
              <a16:creationId xmlns:a16="http://schemas.microsoft.com/office/drawing/2014/main" id="{6A990377-69AC-3F42-8373-0E35A082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9773044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203200</xdr:colOff>
      <xdr:row>211</xdr:row>
      <xdr:rowOff>42334</xdr:rowOff>
    </xdr:from>
    <xdr:ext cx="122896" cy="142366"/>
    <xdr:pic>
      <xdr:nvPicPr>
        <xdr:cNvPr id="166" name="Afbeelding 165">
          <a:extLst>
            <a:ext uri="{FF2B5EF4-FFF2-40B4-BE49-F238E27FC236}">
              <a16:creationId xmlns:a16="http://schemas.microsoft.com/office/drawing/2014/main" id="{487209F4-6035-0B46-BC38-265BF40D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60537" y="39570145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209</xdr:row>
      <xdr:rowOff>25400</xdr:rowOff>
    </xdr:from>
    <xdr:ext cx="122896" cy="142366"/>
    <xdr:pic>
      <xdr:nvPicPr>
        <xdr:cNvPr id="167" name="Afbeelding 166">
          <a:extLst>
            <a:ext uri="{FF2B5EF4-FFF2-40B4-BE49-F238E27FC236}">
              <a16:creationId xmlns:a16="http://schemas.microsoft.com/office/drawing/2014/main" id="{71C4B8E6-6F3F-4C41-91A2-6A8612F5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39147412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194733</xdr:colOff>
      <xdr:row>210</xdr:row>
      <xdr:rowOff>25399</xdr:rowOff>
    </xdr:from>
    <xdr:ext cx="122896" cy="142366"/>
    <xdr:pic>
      <xdr:nvPicPr>
        <xdr:cNvPr id="168" name="Afbeelding 167">
          <a:extLst>
            <a:ext uri="{FF2B5EF4-FFF2-40B4-BE49-F238E27FC236}">
              <a16:creationId xmlns:a16="http://schemas.microsoft.com/office/drawing/2014/main" id="{A9DE77A2-72D1-364E-A2A2-872E435F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652070" y="39350310"/>
          <a:ext cx="122896" cy="1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4229-5535-7248-96DA-72DF26F6BF4F}">
  <dimension ref="A1:AC223"/>
  <sheetViews>
    <sheetView tabSelected="1" topLeftCell="A199" zoomScale="169" workbookViewId="0">
      <selection activeCell="A209" sqref="A209"/>
    </sheetView>
  </sheetViews>
  <sheetFormatPr baseColWidth="10" defaultRowHeight="16" x14ac:dyDescent="0.2"/>
  <cols>
    <col min="1" max="1" width="21.83203125" customWidth="1"/>
    <col min="2" max="2" width="10.5" customWidth="1"/>
    <col min="3" max="3" width="7.83203125" customWidth="1"/>
    <col min="4" max="4" width="8.6640625" customWidth="1"/>
    <col min="5" max="5" width="31" customWidth="1"/>
    <col min="6" max="6" width="10.6640625" customWidth="1"/>
    <col min="7" max="8" width="10.33203125" customWidth="1"/>
  </cols>
  <sheetData>
    <row r="1" spans="1:8" ht="59" customHeight="1" thickBot="1" x14ac:dyDescent="0.25">
      <c r="A1" s="2" t="s">
        <v>4</v>
      </c>
      <c r="B1" s="3" t="s">
        <v>5</v>
      </c>
      <c r="C1" s="4"/>
      <c r="D1" s="5" t="s">
        <v>6</v>
      </c>
      <c r="E1" s="6" t="s">
        <v>7</v>
      </c>
      <c r="F1" s="7" t="s">
        <v>2</v>
      </c>
      <c r="G1" s="7" t="s">
        <v>0</v>
      </c>
      <c r="H1" s="7" t="s">
        <v>1</v>
      </c>
    </row>
    <row r="2" spans="1:8" ht="19" customHeight="1" thickBot="1" x14ac:dyDescent="0.25">
      <c r="A2" s="1" t="s">
        <v>3</v>
      </c>
    </row>
    <row r="3" spans="1:8" x14ac:dyDescent="0.2">
      <c r="B3" s="8">
        <v>0</v>
      </c>
      <c r="C3" s="12"/>
      <c r="D3" s="13" t="s">
        <v>8</v>
      </c>
      <c r="E3" s="21" t="s">
        <v>15</v>
      </c>
      <c r="F3" s="11">
        <v>0.48958333333333331</v>
      </c>
      <c r="G3" s="11">
        <v>0.48958333333333331</v>
      </c>
      <c r="H3" s="11">
        <v>0.48958333333333331</v>
      </c>
    </row>
    <row r="4" spans="1:8" x14ac:dyDescent="0.2">
      <c r="A4" s="9"/>
      <c r="B4" s="8">
        <v>0.1</v>
      </c>
      <c r="C4" s="9"/>
      <c r="D4" s="10"/>
      <c r="E4" s="22" t="s">
        <v>16</v>
      </c>
      <c r="F4" s="11">
        <f>$F$3+B4/24/38</f>
        <v>0.48969298245614035</v>
      </c>
      <c r="G4" s="11">
        <f>$G$3+B4/24/40</f>
        <v>0.4896875</v>
      </c>
      <c r="H4" s="11">
        <f>$H$3+B4/24/42</f>
        <v>0.48968253968253966</v>
      </c>
    </row>
    <row r="5" spans="1:8" x14ac:dyDescent="0.2">
      <c r="A5" s="9"/>
      <c r="B5" s="8">
        <v>0.2</v>
      </c>
      <c r="C5" s="9"/>
      <c r="D5" s="10"/>
      <c r="E5" s="22" t="s">
        <v>16</v>
      </c>
      <c r="F5" s="11">
        <f t="shared" ref="F5:F223" si="0">$F$3+B5/24/38</f>
        <v>0.48980263157894732</v>
      </c>
      <c r="G5" s="11">
        <f t="shared" ref="G5:G223" si="1">$G$3+B5/24/40</f>
        <v>0.48979166666666663</v>
      </c>
      <c r="H5" s="11">
        <f t="shared" ref="H5:H223" si="2">$H$3+B5/24/42</f>
        <v>0.48978174603174601</v>
      </c>
    </row>
    <row r="6" spans="1:8" x14ac:dyDescent="0.2">
      <c r="A6" s="9"/>
      <c r="B6" s="8">
        <v>0.4</v>
      </c>
      <c r="C6" s="9"/>
      <c r="D6" s="10"/>
      <c r="E6" s="22" t="s">
        <v>17</v>
      </c>
      <c r="F6" s="11">
        <f t="shared" si="0"/>
        <v>0.49002192982456139</v>
      </c>
      <c r="G6" s="11">
        <f t="shared" si="1"/>
        <v>0.49</v>
      </c>
      <c r="H6" s="11">
        <f t="shared" si="2"/>
        <v>0.48998015873015871</v>
      </c>
    </row>
    <row r="7" spans="1:8" x14ac:dyDescent="0.2">
      <c r="A7" s="9"/>
      <c r="B7" s="8">
        <v>0.7</v>
      </c>
      <c r="C7" s="9"/>
      <c r="D7" s="10"/>
      <c r="E7" s="22" t="s">
        <v>18</v>
      </c>
      <c r="F7" s="11">
        <f t="shared" si="0"/>
        <v>0.49035087719298243</v>
      </c>
      <c r="G7" s="11">
        <f t="shared" si="1"/>
        <v>0.49031249999999998</v>
      </c>
      <c r="H7" s="11">
        <f t="shared" si="2"/>
        <v>0.49027777777777776</v>
      </c>
    </row>
    <row r="8" spans="1:8" ht="15" customHeight="1" x14ac:dyDescent="0.2">
      <c r="A8" s="9"/>
      <c r="B8" s="8">
        <v>1.4</v>
      </c>
      <c r="C8" s="9"/>
      <c r="D8" s="10"/>
      <c r="E8" s="22" t="s">
        <v>17</v>
      </c>
      <c r="F8" s="11">
        <f t="shared" si="0"/>
        <v>0.49111842105263154</v>
      </c>
      <c r="G8" s="11">
        <f t="shared" si="1"/>
        <v>0.49104166666666665</v>
      </c>
      <c r="H8" s="11">
        <f t="shared" si="2"/>
        <v>0.4909722222222222</v>
      </c>
    </row>
    <row r="9" spans="1:8" ht="16" customHeight="1" x14ac:dyDescent="0.2">
      <c r="A9" s="9"/>
      <c r="B9" s="8">
        <v>1.7</v>
      </c>
      <c r="C9" s="9"/>
      <c r="D9" s="10" t="s">
        <v>8</v>
      </c>
      <c r="E9" s="23" t="s">
        <v>11</v>
      </c>
      <c r="F9" s="11">
        <f t="shared" si="0"/>
        <v>0.49144736842105263</v>
      </c>
      <c r="G9" s="11">
        <f t="shared" si="1"/>
        <v>0.49135416666666665</v>
      </c>
      <c r="H9" s="11">
        <f t="shared" si="2"/>
        <v>0.49126984126984125</v>
      </c>
    </row>
    <row r="10" spans="1:8" ht="16" customHeight="1" x14ac:dyDescent="0.2">
      <c r="A10" s="9"/>
      <c r="B10" s="8">
        <v>1.8</v>
      </c>
      <c r="C10" s="9"/>
      <c r="D10" s="10"/>
      <c r="E10" s="22" t="s">
        <v>18</v>
      </c>
      <c r="F10" s="11">
        <f t="shared" si="0"/>
        <v>0.49155701754385961</v>
      </c>
      <c r="G10" s="11">
        <f t="shared" si="1"/>
        <v>0.49145833333333333</v>
      </c>
      <c r="H10" s="11">
        <f t="shared" si="2"/>
        <v>0.49136904761904759</v>
      </c>
    </row>
    <row r="11" spans="1:8" x14ac:dyDescent="0.2">
      <c r="A11" s="9"/>
      <c r="B11" s="8">
        <v>2.1</v>
      </c>
      <c r="C11" s="9"/>
      <c r="D11" s="10" t="s">
        <v>9</v>
      </c>
      <c r="E11" s="23" t="s">
        <v>12</v>
      </c>
      <c r="F11" s="11">
        <f t="shared" si="0"/>
        <v>0.4918859649122807</v>
      </c>
      <c r="G11" s="11">
        <f t="shared" si="1"/>
        <v>0.49177083333333332</v>
      </c>
      <c r="H11" s="11">
        <f t="shared" si="2"/>
        <v>0.49166666666666664</v>
      </c>
    </row>
    <row r="12" spans="1:8" x14ac:dyDescent="0.2">
      <c r="A12" s="9"/>
      <c r="B12" s="8">
        <v>2.5</v>
      </c>
      <c r="C12" s="9"/>
      <c r="D12" s="10" t="s">
        <v>8</v>
      </c>
      <c r="E12" s="23" t="s">
        <v>13</v>
      </c>
      <c r="F12" s="11">
        <f t="shared" si="0"/>
        <v>0.49232456140350878</v>
      </c>
      <c r="G12" s="11">
        <f t="shared" si="1"/>
        <v>0.4921875</v>
      </c>
      <c r="H12" s="11">
        <f t="shared" si="2"/>
        <v>0.49206349206349204</v>
      </c>
    </row>
    <row r="13" spans="1:8" x14ac:dyDescent="0.2">
      <c r="A13" s="9"/>
      <c r="B13" s="8">
        <v>3.5</v>
      </c>
      <c r="C13" s="9"/>
      <c r="D13" s="10" t="s">
        <v>8</v>
      </c>
      <c r="E13" s="23" t="s">
        <v>14</v>
      </c>
      <c r="F13" s="11">
        <f t="shared" si="0"/>
        <v>0.49342105263157893</v>
      </c>
      <c r="G13" s="11">
        <f t="shared" si="1"/>
        <v>0.49322916666666666</v>
      </c>
      <c r="H13" s="11">
        <f t="shared" si="2"/>
        <v>0.49305555555555552</v>
      </c>
    </row>
    <row r="14" spans="1:8" x14ac:dyDescent="0.2">
      <c r="A14" s="9"/>
      <c r="B14" s="8">
        <v>3.5</v>
      </c>
      <c r="C14" s="15"/>
      <c r="D14" s="20" t="s">
        <v>8</v>
      </c>
      <c r="E14" s="24" t="s">
        <v>19</v>
      </c>
      <c r="F14" s="11">
        <f t="shared" si="0"/>
        <v>0.49342105263157893</v>
      </c>
      <c r="G14" s="11">
        <f t="shared" si="1"/>
        <v>0.49322916666666666</v>
      </c>
      <c r="H14" s="11">
        <f t="shared" si="2"/>
        <v>0.49305555555555552</v>
      </c>
    </row>
    <row r="15" spans="1:8" x14ac:dyDescent="0.2">
      <c r="A15" s="9"/>
      <c r="B15" s="8">
        <v>3.6</v>
      </c>
      <c r="C15" s="16"/>
      <c r="D15" s="17" t="s">
        <v>8</v>
      </c>
      <c r="E15" s="18" t="s">
        <v>20</v>
      </c>
      <c r="F15" s="11">
        <f t="shared" si="0"/>
        <v>0.49353070175438596</v>
      </c>
      <c r="G15" s="11">
        <f t="shared" si="1"/>
        <v>0.49333333333333329</v>
      </c>
      <c r="H15" s="11">
        <f t="shared" si="2"/>
        <v>0.49315476190476187</v>
      </c>
    </row>
    <row r="16" spans="1:8" x14ac:dyDescent="0.2">
      <c r="A16" s="9"/>
      <c r="B16" s="8">
        <v>4</v>
      </c>
      <c r="C16" s="16"/>
      <c r="D16" s="17" t="s">
        <v>21</v>
      </c>
      <c r="E16" s="18" t="s">
        <v>22</v>
      </c>
      <c r="F16" s="11">
        <f t="shared" si="0"/>
        <v>0.49396929824561403</v>
      </c>
      <c r="G16" s="11">
        <f t="shared" si="1"/>
        <v>0.49374999999999997</v>
      </c>
      <c r="H16" s="11">
        <f t="shared" si="2"/>
        <v>0.49355158730158727</v>
      </c>
    </row>
    <row r="17" spans="1:29" x14ac:dyDescent="0.2">
      <c r="A17" s="9"/>
      <c r="B17" s="8">
        <v>4.3</v>
      </c>
      <c r="C17" s="16"/>
      <c r="D17" s="17" t="s">
        <v>9</v>
      </c>
      <c r="E17" s="18" t="s">
        <v>23</v>
      </c>
      <c r="F17" s="11">
        <f t="shared" si="0"/>
        <v>0.49429824561403507</v>
      </c>
      <c r="G17" s="11">
        <f t="shared" si="1"/>
        <v>0.49406249999999996</v>
      </c>
      <c r="H17" s="11">
        <f t="shared" si="2"/>
        <v>0.49384920634920632</v>
      </c>
    </row>
    <row r="18" spans="1:29" x14ac:dyDescent="0.2">
      <c r="A18" s="9"/>
      <c r="B18" s="8">
        <v>4.9000000000000004</v>
      </c>
      <c r="C18" s="16"/>
      <c r="D18" s="17" t="s">
        <v>24</v>
      </c>
      <c r="E18" s="18" t="s">
        <v>25</v>
      </c>
      <c r="F18" s="11">
        <f t="shared" si="0"/>
        <v>0.49495614035087715</v>
      </c>
      <c r="G18" s="11">
        <f t="shared" si="1"/>
        <v>0.4946875</v>
      </c>
      <c r="H18" s="11">
        <f t="shared" si="2"/>
        <v>0.49444444444444441</v>
      </c>
    </row>
    <row r="19" spans="1:29" x14ac:dyDescent="0.2">
      <c r="A19" s="9"/>
      <c r="B19" s="8">
        <v>5.0999999999999996</v>
      </c>
      <c r="C19" s="9"/>
      <c r="D19" s="10" t="s">
        <v>9</v>
      </c>
      <c r="E19" s="23" t="s">
        <v>10</v>
      </c>
      <c r="F19" s="11">
        <f t="shared" si="0"/>
        <v>0.49517543859649121</v>
      </c>
      <c r="G19" s="11">
        <f t="shared" si="1"/>
        <v>0.49489583333333331</v>
      </c>
      <c r="H19" s="11">
        <f t="shared" si="2"/>
        <v>0.49464285714285711</v>
      </c>
    </row>
    <row r="20" spans="1:29" x14ac:dyDescent="0.2">
      <c r="B20" s="8">
        <v>5.0999999999999996</v>
      </c>
      <c r="E20" s="19" t="s">
        <v>26</v>
      </c>
      <c r="F20" s="11">
        <f t="shared" si="0"/>
        <v>0.49517543859649121</v>
      </c>
      <c r="G20" s="11">
        <f t="shared" si="1"/>
        <v>0.49489583333333331</v>
      </c>
      <c r="H20" s="11">
        <f t="shared" si="2"/>
        <v>0.49464285714285711</v>
      </c>
      <c r="L20" s="9"/>
      <c r="M20" s="9"/>
      <c r="N20" s="9"/>
      <c r="O20" s="10"/>
      <c r="P20" s="14"/>
      <c r="Q20" s="11"/>
      <c r="R20" s="11"/>
      <c r="S20" s="11"/>
      <c r="V20" s="9"/>
      <c r="W20" s="9"/>
      <c r="X20" s="9"/>
      <c r="Y20" s="10"/>
      <c r="Z20" s="14"/>
      <c r="AA20" s="11"/>
      <c r="AB20" s="11"/>
      <c r="AC20" s="11"/>
    </row>
    <row r="21" spans="1:29" x14ac:dyDescent="0.2">
      <c r="B21" s="8">
        <v>5.4</v>
      </c>
      <c r="E21" s="19" t="s">
        <v>17</v>
      </c>
      <c r="F21" s="11">
        <f t="shared" si="0"/>
        <v>0.49550438596491225</v>
      </c>
      <c r="G21" s="11">
        <f t="shared" si="1"/>
        <v>0.49520833333333331</v>
      </c>
      <c r="H21" s="11">
        <f t="shared" si="2"/>
        <v>0.49494047619047615</v>
      </c>
    </row>
    <row r="22" spans="1:29" x14ac:dyDescent="0.2">
      <c r="B22" s="8">
        <v>5.5</v>
      </c>
      <c r="C22" s="9"/>
      <c r="D22" s="10"/>
      <c r="E22" s="22" t="s">
        <v>16</v>
      </c>
      <c r="F22" s="11">
        <f t="shared" si="0"/>
        <v>0.49561403508771928</v>
      </c>
      <c r="G22" s="11">
        <f t="shared" si="1"/>
        <v>0.49531249999999999</v>
      </c>
      <c r="H22" s="11">
        <f t="shared" si="2"/>
        <v>0.4950396825396825</v>
      </c>
      <c r="K22" s="9"/>
    </row>
    <row r="23" spans="1:29" x14ac:dyDescent="0.2">
      <c r="A23" s="9"/>
      <c r="B23" s="8">
        <v>5.6</v>
      </c>
      <c r="C23" s="9"/>
      <c r="D23" s="10"/>
      <c r="E23" s="22" t="s">
        <v>16</v>
      </c>
      <c r="F23" s="11">
        <f t="shared" si="0"/>
        <v>0.49572368421052632</v>
      </c>
      <c r="G23" s="11">
        <f t="shared" si="1"/>
        <v>0.49541666666666667</v>
      </c>
      <c r="H23" s="11">
        <f t="shared" si="2"/>
        <v>0.49513888888888885</v>
      </c>
    </row>
    <row r="24" spans="1:29" x14ac:dyDescent="0.2">
      <c r="A24" s="9"/>
      <c r="B24" s="8">
        <v>5.7</v>
      </c>
      <c r="C24" s="9"/>
      <c r="D24" s="10"/>
      <c r="E24" s="22" t="s">
        <v>16</v>
      </c>
      <c r="F24" s="11">
        <f t="shared" si="0"/>
        <v>0.49583333333333329</v>
      </c>
      <c r="G24" s="11">
        <f t="shared" si="1"/>
        <v>0.4955208333333333</v>
      </c>
      <c r="H24" s="11">
        <f t="shared" si="2"/>
        <v>0.4952380952380952</v>
      </c>
    </row>
    <row r="25" spans="1:29" x14ac:dyDescent="0.2">
      <c r="A25" s="9"/>
      <c r="B25" s="8">
        <v>5.9</v>
      </c>
      <c r="C25" s="9"/>
      <c r="D25" s="10"/>
      <c r="E25" s="22" t="s">
        <v>17</v>
      </c>
      <c r="F25" s="11">
        <f t="shared" si="0"/>
        <v>0.49605263157894736</v>
      </c>
      <c r="G25" s="11">
        <f t="shared" si="1"/>
        <v>0.49572916666666667</v>
      </c>
      <c r="H25" s="11">
        <f t="shared" si="2"/>
        <v>0.4954365079365079</v>
      </c>
    </row>
    <row r="26" spans="1:29" x14ac:dyDescent="0.2">
      <c r="A26" s="9"/>
      <c r="B26" s="8">
        <v>6.2</v>
      </c>
      <c r="C26" s="9"/>
      <c r="D26" s="10"/>
      <c r="E26" s="22" t="s">
        <v>18</v>
      </c>
      <c r="F26" s="11">
        <f t="shared" si="0"/>
        <v>0.4963815789473684</v>
      </c>
      <c r="G26" s="11">
        <f t="shared" si="1"/>
        <v>0.49604166666666666</v>
      </c>
      <c r="H26" s="11">
        <f t="shared" si="2"/>
        <v>0.49573412698412694</v>
      </c>
    </row>
    <row r="27" spans="1:29" x14ac:dyDescent="0.2">
      <c r="B27" s="8">
        <v>6.9</v>
      </c>
      <c r="C27" s="9"/>
      <c r="D27" s="10"/>
      <c r="E27" s="22" t="s">
        <v>17</v>
      </c>
      <c r="F27" s="11">
        <f t="shared" si="0"/>
        <v>0.49714912280701751</v>
      </c>
      <c r="G27" s="11">
        <f t="shared" si="1"/>
        <v>0.49677083333333333</v>
      </c>
      <c r="H27" s="11">
        <f t="shared" si="2"/>
        <v>0.49642857142857139</v>
      </c>
    </row>
    <row r="28" spans="1:29" x14ac:dyDescent="0.2">
      <c r="B28" s="8">
        <v>7.2</v>
      </c>
      <c r="C28" s="9"/>
      <c r="D28" s="10" t="s">
        <v>8</v>
      </c>
      <c r="E28" s="23" t="s">
        <v>11</v>
      </c>
      <c r="F28" s="11">
        <f t="shared" si="0"/>
        <v>0.4974780701754386</v>
      </c>
      <c r="G28" s="11">
        <f t="shared" si="1"/>
        <v>0.49708333333333332</v>
      </c>
      <c r="H28" s="11">
        <f t="shared" si="2"/>
        <v>0.49672619047619043</v>
      </c>
    </row>
    <row r="29" spans="1:29" x14ac:dyDescent="0.2">
      <c r="B29" s="8">
        <v>7.3</v>
      </c>
      <c r="C29" s="9"/>
      <c r="D29" s="10"/>
      <c r="E29" s="22" t="s">
        <v>18</v>
      </c>
      <c r="F29" s="11">
        <f t="shared" si="0"/>
        <v>0.49758771929824558</v>
      </c>
      <c r="G29" s="11">
        <f t="shared" si="1"/>
        <v>0.4971875</v>
      </c>
      <c r="H29" s="11">
        <f t="shared" si="2"/>
        <v>0.49682539682539678</v>
      </c>
    </row>
    <row r="30" spans="1:29" x14ac:dyDescent="0.2">
      <c r="B30" s="8">
        <v>7.6</v>
      </c>
      <c r="C30" s="9"/>
      <c r="D30" s="10" t="s">
        <v>9</v>
      </c>
      <c r="E30" s="23" t="s">
        <v>12</v>
      </c>
      <c r="F30" s="11">
        <f t="shared" si="0"/>
        <v>0.49791666666666667</v>
      </c>
      <c r="G30" s="11">
        <f t="shared" si="1"/>
        <v>0.4975</v>
      </c>
      <c r="H30" s="11">
        <f t="shared" si="2"/>
        <v>0.49712301587301583</v>
      </c>
    </row>
    <row r="31" spans="1:29" x14ac:dyDescent="0.2">
      <c r="B31" s="8">
        <v>8.1</v>
      </c>
      <c r="C31" s="9"/>
      <c r="D31" s="10" t="s">
        <v>8</v>
      </c>
      <c r="E31" s="23" t="s">
        <v>13</v>
      </c>
      <c r="F31" s="11">
        <f t="shared" si="0"/>
        <v>0.49846491228070172</v>
      </c>
      <c r="G31" s="11">
        <f t="shared" si="1"/>
        <v>0.4980208333333333</v>
      </c>
      <c r="H31" s="11">
        <f t="shared" si="2"/>
        <v>0.49761904761904763</v>
      </c>
    </row>
    <row r="32" spans="1:29" x14ac:dyDescent="0.2">
      <c r="B32" s="8">
        <v>9.1</v>
      </c>
      <c r="C32" s="9"/>
      <c r="D32" s="10" t="s">
        <v>8</v>
      </c>
      <c r="E32" s="23" t="s">
        <v>14</v>
      </c>
      <c r="F32" s="11">
        <f t="shared" si="0"/>
        <v>0.49956140350877193</v>
      </c>
      <c r="G32" s="11">
        <f t="shared" si="1"/>
        <v>0.49906249999999996</v>
      </c>
      <c r="H32" s="11">
        <f t="shared" si="2"/>
        <v>0.49861111111111112</v>
      </c>
    </row>
    <row r="33" spans="2:8" x14ac:dyDescent="0.2">
      <c r="B33" s="8">
        <v>9.1999999999999993</v>
      </c>
      <c r="C33" s="15"/>
      <c r="D33" s="20" t="s">
        <v>8</v>
      </c>
      <c r="E33" s="24" t="s">
        <v>27</v>
      </c>
      <c r="F33" s="11">
        <f t="shared" si="0"/>
        <v>0.4996710526315789</v>
      </c>
      <c r="G33" s="11">
        <f t="shared" si="1"/>
        <v>0.49916666666666665</v>
      </c>
      <c r="H33" s="11">
        <f t="shared" si="2"/>
        <v>0.49871031746031746</v>
      </c>
    </row>
    <row r="34" spans="2:8" x14ac:dyDescent="0.2">
      <c r="B34" s="8">
        <v>9.3000000000000007</v>
      </c>
      <c r="C34" s="16"/>
      <c r="D34" s="17" t="s">
        <v>8</v>
      </c>
      <c r="E34" s="18" t="s">
        <v>20</v>
      </c>
      <c r="F34" s="11">
        <f t="shared" si="0"/>
        <v>0.49978070175438594</v>
      </c>
      <c r="G34" s="11">
        <f t="shared" si="1"/>
        <v>0.49927083333333333</v>
      </c>
      <c r="H34" s="11">
        <f t="shared" si="2"/>
        <v>0.49880952380952381</v>
      </c>
    </row>
    <row r="35" spans="2:8" x14ac:dyDescent="0.2">
      <c r="B35" s="8">
        <v>9.6999999999999993</v>
      </c>
      <c r="C35" s="16"/>
      <c r="D35" s="17" t="s">
        <v>21</v>
      </c>
      <c r="E35" s="18" t="s">
        <v>22</v>
      </c>
      <c r="F35" s="25">
        <f t="shared" si="0"/>
        <v>0.50021929824561406</v>
      </c>
      <c r="G35" s="11">
        <f t="shared" si="1"/>
        <v>0.49968750000000001</v>
      </c>
      <c r="H35" s="11">
        <f t="shared" si="2"/>
        <v>0.49920634920634921</v>
      </c>
    </row>
    <row r="36" spans="2:8" x14ac:dyDescent="0.2">
      <c r="B36" s="8">
        <v>10</v>
      </c>
      <c r="C36" s="16"/>
      <c r="D36" s="17" t="s">
        <v>9</v>
      </c>
      <c r="E36" s="18" t="s">
        <v>23</v>
      </c>
      <c r="F36" s="25">
        <f t="shared" si="0"/>
        <v>0.5005482456140351</v>
      </c>
      <c r="G36" s="11">
        <f t="shared" si="1"/>
        <v>0.5</v>
      </c>
      <c r="H36" s="11">
        <f t="shared" si="2"/>
        <v>0.49950396825396826</v>
      </c>
    </row>
    <row r="37" spans="2:8" x14ac:dyDescent="0.2">
      <c r="B37" s="8">
        <v>10.6</v>
      </c>
      <c r="C37" s="16"/>
      <c r="D37" s="17" t="s">
        <v>24</v>
      </c>
      <c r="E37" s="18" t="s">
        <v>25</v>
      </c>
      <c r="F37" s="25">
        <f t="shared" si="0"/>
        <v>0.50120614035087718</v>
      </c>
      <c r="G37" s="11">
        <f t="shared" si="1"/>
        <v>0.50062499999999999</v>
      </c>
      <c r="H37" s="11">
        <f t="shared" si="2"/>
        <v>0.50009920634920635</v>
      </c>
    </row>
    <row r="38" spans="2:8" x14ac:dyDescent="0.2">
      <c r="B38" s="8">
        <v>10.8</v>
      </c>
      <c r="C38" s="9"/>
      <c r="D38" s="10" t="s">
        <v>9</v>
      </c>
      <c r="E38" s="23" t="s">
        <v>10</v>
      </c>
      <c r="F38" s="25">
        <f t="shared" si="0"/>
        <v>0.50142543859649125</v>
      </c>
      <c r="G38" s="11">
        <f t="shared" si="1"/>
        <v>0.50083333333333335</v>
      </c>
      <c r="H38" s="11">
        <f t="shared" si="2"/>
        <v>0.50029761904761905</v>
      </c>
    </row>
    <row r="39" spans="2:8" x14ac:dyDescent="0.2">
      <c r="B39" s="8">
        <v>10.8</v>
      </c>
      <c r="E39" s="19" t="s">
        <v>26</v>
      </c>
      <c r="F39" s="25">
        <f t="shared" si="0"/>
        <v>0.50142543859649125</v>
      </c>
      <c r="G39" s="11">
        <f t="shared" si="1"/>
        <v>0.50083333333333335</v>
      </c>
      <c r="H39" s="11">
        <f t="shared" si="2"/>
        <v>0.50029761904761905</v>
      </c>
    </row>
    <row r="40" spans="2:8" x14ac:dyDescent="0.2">
      <c r="B40" s="8">
        <v>11.1</v>
      </c>
      <c r="E40" s="19" t="s">
        <v>17</v>
      </c>
      <c r="F40" s="25">
        <f t="shared" si="0"/>
        <v>0.50175438596491229</v>
      </c>
      <c r="G40" s="11">
        <f t="shared" si="1"/>
        <v>0.50114583333333329</v>
      </c>
      <c r="H40" s="11">
        <f t="shared" si="2"/>
        <v>0.50059523809523809</v>
      </c>
    </row>
    <row r="41" spans="2:8" x14ac:dyDescent="0.2">
      <c r="B41" s="8">
        <v>11.2</v>
      </c>
      <c r="C41" s="9"/>
      <c r="D41" s="10"/>
      <c r="E41" s="22" t="s">
        <v>16</v>
      </c>
      <c r="F41" s="25">
        <f t="shared" si="0"/>
        <v>0.50186403508771926</v>
      </c>
      <c r="G41" s="11">
        <f t="shared" si="1"/>
        <v>0.50124999999999997</v>
      </c>
      <c r="H41" s="11">
        <f t="shared" si="2"/>
        <v>0.50069444444444444</v>
      </c>
    </row>
    <row r="42" spans="2:8" x14ac:dyDescent="0.2">
      <c r="B42" s="8">
        <v>11.3</v>
      </c>
      <c r="C42" s="9"/>
      <c r="D42" s="10"/>
      <c r="E42" s="22" t="s">
        <v>16</v>
      </c>
      <c r="F42" s="25">
        <f t="shared" si="0"/>
        <v>0.50197368421052635</v>
      </c>
      <c r="G42" s="11">
        <f t="shared" si="1"/>
        <v>0.50135416666666666</v>
      </c>
      <c r="H42" s="11">
        <f t="shared" si="2"/>
        <v>0.50079365079365079</v>
      </c>
    </row>
    <row r="43" spans="2:8" x14ac:dyDescent="0.2">
      <c r="B43" s="8">
        <v>11.4</v>
      </c>
      <c r="C43" s="9"/>
      <c r="D43" s="10"/>
      <c r="E43" s="22" t="s">
        <v>16</v>
      </c>
      <c r="F43" s="25">
        <f t="shared" si="0"/>
        <v>0.50208333333333333</v>
      </c>
      <c r="G43" s="11">
        <f t="shared" si="1"/>
        <v>0.50145833333333334</v>
      </c>
      <c r="H43" s="11">
        <f t="shared" si="2"/>
        <v>0.50089285714285714</v>
      </c>
    </row>
    <row r="44" spans="2:8" x14ac:dyDescent="0.2">
      <c r="B44" s="8">
        <v>11.6</v>
      </c>
      <c r="C44" s="9"/>
      <c r="D44" s="10"/>
      <c r="E44" s="22" t="s">
        <v>17</v>
      </c>
      <c r="F44" s="25">
        <f t="shared" si="0"/>
        <v>0.50230263157894739</v>
      </c>
      <c r="G44" s="11">
        <f t="shared" si="1"/>
        <v>0.50166666666666659</v>
      </c>
      <c r="H44" s="11">
        <f t="shared" si="2"/>
        <v>0.50109126984126984</v>
      </c>
    </row>
    <row r="45" spans="2:8" x14ac:dyDescent="0.2">
      <c r="B45" s="8">
        <v>11.9</v>
      </c>
      <c r="C45" s="9"/>
      <c r="D45" s="10"/>
      <c r="E45" s="22" t="s">
        <v>18</v>
      </c>
      <c r="F45" s="25">
        <f t="shared" si="0"/>
        <v>0.50263157894736843</v>
      </c>
      <c r="G45" s="11">
        <f t="shared" si="1"/>
        <v>0.50197916666666664</v>
      </c>
      <c r="H45" s="11">
        <f t="shared" si="2"/>
        <v>0.50138888888888888</v>
      </c>
    </row>
    <row r="46" spans="2:8" x14ac:dyDescent="0.2">
      <c r="B46" s="8">
        <v>12.6</v>
      </c>
      <c r="C46" s="9"/>
      <c r="D46" s="10"/>
      <c r="E46" s="22" t="s">
        <v>17</v>
      </c>
      <c r="F46" s="25">
        <f t="shared" si="0"/>
        <v>0.50339912280701749</v>
      </c>
      <c r="G46" s="11">
        <f t="shared" si="1"/>
        <v>0.50270833333333331</v>
      </c>
      <c r="H46" s="11">
        <f t="shared" si="2"/>
        <v>0.50208333333333333</v>
      </c>
    </row>
    <row r="47" spans="2:8" x14ac:dyDescent="0.2">
      <c r="B47" s="8">
        <v>13</v>
      </c>
      <c r="C47" s="9"/>
      <c r="D47" s="10" t="s">
        <v>8</v>
      </c>
      <c r="E47" s="23" t="s">
        <v>11</v>
      </c>
      <c r="F47" s="25">
        <f t="shared" si="0"/>
        <v>0.50383771929824561</v>
      </c>
      <c r="G47" s="11">
        <f t="shared" si="1"/>
        <v>0.50312499999999993</v>
      </c>
      <c r="H47" s="11">
        <f t="shared" si="2"/>
        <v>0.50248015873015872</v>
      </c>
    </row>
    <row r="48" spans="2:8" x14ac:dyDescent="0.2">
      <c r="B48" s="8">
        <v>13.1</v>
      </c>
      <c r="C48" s="9"/>
      <c r="D48" s="10"/>
      <c r="E48" s="22" t="s">
        <v>18</v>
      </c>
      <c r="F48" s="25">
        <f t="shared" si="0"/>
        <v>0.50394736842105259</v>
      </c>
      <c r="G48" s="11">
        <f t="shared" si="1"/>
        <v>0.50322916666666662</v>
      </c>
      <c r="H48" s="11">
        <f t="shared" si="2"/>
        <v>0.50257936507936507</v>
      </c>
    </row>
    <row r="49" spans="2:8" x14ac:dyDescent="0.2">
      <c r="B49" s="8">
        <v>13.4</v>
      </c>
      <c r="C49" s="9"/>
      <c r="D49" s="10" t="s">
        <v>9</v>
      </c>
      <c r="E49" s="23" t="s">
        <v>12</v>
      </c>
      <c r="F49" s="25">
        <f t="shared" si="0"/>
        <v>0.50427631578947363</v>
      </c>
      <c r="G49" s="11">
        <f t="shared" si="1"/>
        <v>0.50354166666666667</v>
      </c>
      <c r="H49" s="11">
        <f t="shared" si="2"/>
        <v>0.50287698412698412</v>
      </c>
    </row>
    <row r="50" spans="2:8" x14ac:dyDescent="0.2">
      <c r="B50" s="8">
        <v>13.8</v>
      </c>
      <c r="C50" s="9"/>
      <c r="D50" s="10" t="s">
        <v>8</v>
      </c>
      <c r="E50" s="23" t="s">
        <v>13</v>
      </c>
      <c r="F50" s="25">
        <f t="shared" si="0"/>
        <v>0.50471491228070176</v>
      </c>
      <c r="G50" s="11">
        <f t="shared" si="1"/>
        <v>0.50395833333333329</v>
      </c>
      <c r="H50" s="11">
        <f t="shared" si="2"/>
        <v>0.50327380952380951</v>
      </c>
    </row>
    <row r="51" spans="2:8" x14ac:dyDescent="0.2">
      <c r="B51" s="8">
        <v>14.8</v>
      </c>
      <c r="C51" s="9"/>
      <c r="D51" s="10" t="s">
        <v>8</v>
      </c>
      <c r="E51" s="23" t="s">
        <v>14</v>
      </c>
      <c r="F51" s="25">
        <f t="shared" si="0"/>
        <v>0.50581140350877196</v>
      </c>
      <c r="G51" s="11">
        <f t="shared" si="1"/>
        <v>0.505</v>
      </c>
      <c r="H51" s="11">
        <f t="shared" si="2"/>
        <v>0.504265873015873</v>
      </c>
    </row>
    <row r="52" spans="2:8" x14ac:dyDescent="0.2">
      <c r="B52" s="8">
        <v>14.9</v>
      </c>
      <c r="C52" s="15"/>
      <c r="D52" s="20" t="s">
        <v>8</v>
      </c>
      <c r="E52" s="24" t="s">
        <v>28</v>
      </c>
      <c r="F52" s="25">
        <f t="shared" si="0"/>
        <v>0.50592105263157894</v>
      </c>
      <c r="G52" s="11">
        <f t="shared" si="1"/>
        <v>0.50510416666666669</v>
      </c>
      <c r="H52" s="11">
        <f t="shared" si="2"/>
        <v>0.50436507936507935</v>
      </c>
    </row>
    <row r="53" spans="2:8" x14ac:dyDescent="0.2">
      <c r="B53" s="8">
        <v>15</v>
      </c>
      <c r="C53" s="16"/>
      <c r="D53" s="17" t="s">
        <v>8</v>
      </c>
      <c r="E53" s="18" t="s">
        <v>20</v>
      </c>
      <c r="F53" s="25">
        <f t="shared" si="0"/>
        <v>0.50603070175438591</v>
      </c>
      <c r="G53" s="11">
        <f t="shared" si="1"/>
        <v>0.50520833333333326</v>
      </c>
      <c r="H53" s="11">
        <f t="shared" si="2"/>
        <v>0.5044642857142857</v>
      </c>
    </row>
    <row r="54" spans="2:8" x14ac:dyDescent="0.2">
      <c r="B54" s="8">
        <v>15.4</v>
      </c>
      <c r="C54" s="16"/>
      <c r="D54" s="17" t="s">
        <v>21</v>
      </c>
      <c r="E54" s="18" t="s">
        <v>22</v>
      </c>
      <c r="F54" s="25">
        <f t="shared" si="0"/>
        <v>0.50646929824561404</v>
      </c>
      <c r="G54" s="11">
        <f t="shared" si="1"/>
        <v>0.50562499999999999</v>
      </c>
      <c r="H54" s="11">
        <f t="shared" si="2"/>
        <v>0.50486111111111109</v>
      </c>
    </row>
    <row r="55" spans="2:8" x14ac:dyDescent="0.2">
      <c r="B55" s="8">
        <v>15.7</v>
      </c>
      <c r="C55" s="16"/>
      <c r="D55" s="17" t="s">
        <v>9</v>
      </c>
      <c r="E55" s="18" t="s">
        <v>23</v>
      </c>
      <c r="F55" s="25">
        <f t="shared" si="0"/>
        <v>0.50679824561403508</v>
      </c>
      <c r="G55" s="11">
        <f t="shared" si="1"/>
        <v>0.50593749999999993</v>
      </c>
      <c r="H55" s="11">
        <f t="shared" si="2"/>
        <v>0.50515873015873014</v>
      </c>
    </row>
    <row r="56" spans="2:8" x14ac:dyDescent="0.2">
      <c r="B56" s="8">
        <v>16.3</v>
      </c>
      <c r="C56" s="16"/>
      <c r="D56" s="17" t="s">
        <v>24</v>
      </c>
      <c r="E56" s="18" t="s">
        <v>25</v>
      </c>
      <c r="F56" s="25">
        <f t="shared" si="0"/>
        <v>0.50745614035087716</v>
      </c>
      <c r="G56" s="11">
        <f t="shared" si="1"/>
        <v>0.50656250000000003</v>
      </c>
      <c r="H56" s="11">
        <f t="shared" si="2"/>
        <v>0.50575396825396823</v>
      </c>
    </row>
    <row r="57" spans="2:8" x14ac:dyDescent="0.2">
      <c r="B57" s="8">
        <v>16.5</v>
      </c>
      <c r="C57" s="9"/>
      <c r="D57" s="10" t="s">
        <v>9</v>
      </c>
      <c r="E57" s="23" t="s">
        <v>10</v>
      </c>
      <c r="F57" s="25">
        <f t="shared" si="0"/>
        <v>0.50767543859649122</v>
      </c>
      <c r="G57" s="11">
        <f t="shared" si="1"/>
        <v>0.50677083333333328</v>
      </c>
      <c r="H57" s="11">
        <f t="shared" si="2"/>
        <v>0.50595238095238093</v>
      </c>
    </row>
    <row r="58" spans="2:8" x14ac:dyDescent="0.2">
      <c r="B58" s="8">
        <v>16.5</v>
      </c>
      <c r="E58" s="19" t="s">
        <v>26</v>
      </c>
      <c r="F58" s="25">
        <f t="shared" si="0"/>
        <v>0.50767543859649122</v>
      </c>
      <c r="G58" s="11">
        <f t="shared" si="1"/>
        <v>0.50677083333333328</v>
      </c>
      <c r="H58" s="11">
        <f t="shared" si="2"/>
        <v>0.50595238095238093</v>
      </c>
    </row>
    <row r="59" spans="2:8" x14ac:dyDescent="0.2">
      <c r="B59" s="8">
        <v>16.8</v>
      </c>
      <c r="E59" s="19" t="s">
        <v>17</v>
      </c>
      <c r="F59" s="25">
        <f t="shared" si="0"/>
        <v>0.50800438596491226</v>
      </c>
      <c r="G59" s="11">
        <f t="shared" si="1"/>
        <v>0.50708333333333333</v>
      </c>
      <c r="H59" s="11">
        <f t="shared" si="2"/>
        <v>0.50624999999999998</v>
      </c>
    </row>
    <row r="60" spans="2:8" x14ac:dyDescent="0.2">
      <c r="B60" s="8">
        <v>16.899999999999999</v>
      </c>
      <c r="C60" s="9"/>
      <c r="D60" s="10"/>
      <c r="E60" s="22" t="s">
        <v>16</v>
      </c>
      <c r="F60" s="25">
        <f t="shared" si="0"/>
        <v>0.50811403508771924</v>
      </c>
      <c r="G60" s="11">
        <f t="shared" si="1"/>
        <v>0.50718750000000001</v>
      </c>
      <c r="H60" s="11">
        <f t="shared" si="2"/>
        <v>0.50634920634920633</v>
      </c>
    </row>
    <row r="61" spans="2:8" x14ac:dyDescent="0.2">
      <c r="B61" s="8">
        <v>17</v>
      </c>
      <c r="C61" s="9"/>
      <c r="D61" s="10"/>
      <c r="E61" s="22" t="s">
        <v>16</v>
      </c>
      <c r="F61" s="25">
        <f t="shared" si="0"/>
        <v>0.50822368421052633</v>
      </c>
      <c r="G61" s="11">
        <f t="shared" si="1"/>
        <v>0.5072916666666667</v>
      </c>
      <c r="H61" s="11">
        <f t="shared" si="2"/>
        <v>0.50644841269841268</v>
      </c>
    </row>
    <row r="62" spans="2:8" x14ac:dyDescent="0.2">
      <c r="B62" s="8">
        <v>17.100000000000001</v>
      </c>
      <c r="C62" s="9"/>
      <c r="D62" s="10"/>
      <c r="E62" s="22" t="s">
        <v>16</v>
      </c>
      <c r="F62" s="25">
        <f t="shared" si="0"/>
        <v>0.5083333333333333</v>
      </c>
      <c r="G62" s="11">
        <f t="shared" si="1"/>
        <v>0.50739583333333327</v>
      </c>
      <c r="H62" s="11">
        <f t="shared" si="2"/>
        <v>0.50654761904761902</v>
      </c>
    </row>
    <row r="63" spans="2:8" x14ac:dyDescent="0.2">
      <c r="B63" s="8">
        <v>17.3</v>
      </c>
      <c r="C63" s="9"/>
      <c r="D63" s="10"/>
      <c r="E63" s="22" t="s">
        <v>17</v>
      </c>
      <c r="F63" s="25">
        <f t="shared" si="0"/>
        <v>0.50855263157894737</v>
      </c>
      <c r="G63" s="11">
        <f t="shared" si="1"/>
        <v>0.50760416666666663</v>
      </c>
      <c r="H63" s="11">
        <f t="shared" si="2"/>
        <v>0.50674603174603172</v>
      </c>
    </row>
    <row r="64" spans="2:8" x14ac:dyDescent="0.2">
      <c r="B64" s="8">
        <v>17.600000000000001</v>
      </c>
      <c r="C64" s="9"/>
      <c r="D64" s="10"/>
      <c r="E64" s="22" t="s">
        <v>18</v>
      </c>
      <c r="F64" s="25">
        <f t="shared" si="0"/>
        <v>0.50888157894736841</v>
      </c>
      <c r="G64" s="11">
        <f t="shared" si="1"/>
        <v>0.50791666666666668</v>
      </c>
      <c r="H64" s="11">
        <f t="shared" si="2"/>
        <v>0.50704365079365077</v>
      </c>
    </row>
    <row r="65" spans="2:8" x14ac:dyDescent="0.2">
      <c r="B65" s="8">
        <v>18.3</v>
      </c>
      <c r="C65" s="9"/>
      <c r="D65" s="10"/>
      <c r="E65" s="22" t="s">
        <v>17</v>
      </c>
      <c r="F65" s="25">
        <f t="shared" si="0"/>
        <v>0.50964912280701757</v>
      </c>
      <c r="G65" s="11">
        <f t="shared" si="1"/>
        <v>0.50864583333333335</v>
      </c>
      <c r="H65" s="11">
        <f t="shared" si="2"/>
        <v>0.50773809523809521</v>
      </c>
    </row>
    <row r="66" spans="2:8" x14ac:dyDescent="0.2">
      <c r="B66" s="8">
        <v>18.7</v>
      </c>
      <c r="C66" s="9"/>
      <c r="D66" s="10" t="s">
        <v>8</v>
      </c>
      <c r="E66" s="23" t="s">
        <v>11</v>
      </c>
      <c r="F66" s="25">
        <f t="shared" si="0"/>
        <v>0.51008771929824559</v>
      </c>
      <c r="G66" s="11">
        <f t="shared" si="1"/>
        <v>0.50906249999999997</v>
      </c>
      <c r="H66" s="11">
        <f t="shared" si="2"/>
        <v>0.50813492063492061</v>
      </c>
    </row>
    <row r="67" spans="2:8" x14ac:dyDescent="0.2">
      <c r="B67" s="8">
        <v>18.8</v>
      </c>
      <c r="C67" s="9"/>
      <c r="D67" s="10"/>
      <c r="E67" s="22" t="s">
        <v>18</v>
      </c>
      <c r="F67" s="25">
        <f t="shared" si="0"/>
        <v>0.51019736842105257</v>
      </c>
      <c r="G67" s="11">
        <f t="shared" si="1"/>
        <v>0.50916666666666666</v>
      </c>
      <c r="H67" s="11">
        <f t="shared" si="2"/>
        <v>0.50823412698412695</v>
      </c>
    </row>
    <row r="68" spans="2:8" x14ac:dyDescent="0.2">
      <c r="B68" s="8">
        <v>19.100000000000001</v>
      </c>
      <c r="C68" s="9"/>
      <c r="D68" s="10" t="s">
        <v>9</v>
      </c>
      <c r="E68" s="23" t="s">
        <v>12</v>
      </c>
      <c r="F68" s="25">
        <f t="shared" si="0"/>
        <v>0.51052631578947372</v>
      </c>
      <c r="G68" s="11">
        <f t="shared" si="1"/>
        <v>0.50947916666666671</v>
      </c>
      <c r="H68" s="11">
        <f t="shared" si="2"/>
        <v>0.508531746031746</v>
      </c>
    </row>
    <row r="69" spans="2:8" x14ac:dyDescent="0.2">
      <c r="B69" s="8">
        <v>19.5</v>
      </c>
      <c r="C69" s="9"/>
      <c r="D69" s="10" t="s">
        <v>8</v>
      </c>
      <c r="E69" s="23" t="s">
        <v>13</v>
      </c>
      <c r="F69" s="25">
        <f t="shared" si="0"/>
        <v>0.51096491228070173</v>
      </c>
      <c r="G69" s="11">
        <f t="shared" si="1"/>
        <v>0.50989583333333333</v>
      </c>
      <c r="H69" s="11">
        <f t="shared" si="2"/>
        <v>0.5089285714285714</v>
      </c>
    </row>
    <row r="70" spans="2:8" x14ac:dyDescent="0.2">
      <c r="B70" s="8">
        <v>20.5</v>
      </c>
      <c r="C70" s="9"/>
      <c r="D70" s="10" t="s">
        <v>8</v>
      </c>
      <c r="E70" s="23" t="s">
        <v>14</v>
      </c>
      <c r="F70" s="25">
        <f t="shared" si="0"/>
        <v>0.51206140350877194</v>
      </c>
      <c r="G70" s="11">
        <f t="shared" si="1"/>
        <v>0.51093749999999993</v>
      </c>
      <c r="H70" s="11">
        <f t="shared" si="2"/>
        <v>0.50992063492063489</v>
      </c>
    </row>
    <row r="71" spans="2:8" x14ac:dyDescent="0.2">
      <c r="B71" s="8">
        <v>20.6</v>
      </c>
      <c r="C71" s="15"/>
      <c r="D71" s="20" t="s">
        <v>8</v>
      </c>
      <c r="E71" s="24" t="s">
        <v>29</v>
      </c>
      <c r="F71" s="25">
        <f t="shared" si="0"/>
        <v>0.51217105263157892</v>
      </c>
      <c r="G71" s="11">
        <f t="shared" si="1"/>
        <v>0.51104166666666662</v>
      </c>
      <c r="H71" s="11">
        <f t="shared" si="2"/>
        <v>0.51001984126984123</v>
      </c>
    </row>
    <row r="72" spans="2:8" x14ac:dyDescent="0.2">
      <c r="B72" s="8">
        <v>20.7</v>
      </c>
      <c r="C72" s="16"/>
      <c r="D72" s="17" t="s">
        <v>8</v>
      </c>
      <c r="E72" s="18" t="s">
        <v>20</v>
      </c>
      <c r="F72" s="25">
        <f t="shared" si="0"/>
        <v>0.51228070175438589</v>
      </c>
      <c r="G72" s="11">
        <f t="shared" si="1"/>
        <v>0.5111458333333333</v>
      </c>
      <c r="H72" s="11">
        <f t="shared" si="2"/>
        <v>0.51011904761904758</v>
      </c>
    </row>
    <row r="73" spans="2:8" x14ac:dyDescent="0.2">
      <c r="B73" s="26">
        <v>21.1</v>
      </c>
      <c r="C73" s="16"/>
      <c r="D73" s="17" t="s">
        <v>21</v>
      </c>
      <c r="E73" s="18" t="s">
        <v>22</v>
      </c>
      <c r="F73" s="25">
        <f t="shared" si="0"/>
        <v>0.51271929824561402</v>
      </c>
      <c r="G73" s="11">
        <f t="shared" si="1"/>
        <v>0.51156250000000003</v>
      </c>
      <c r="H73" s="11">
        <f t="shared" si="2"/>
        <v>0.51051587301587298</v>
      </c>
    </row>
    <row r="74" spans="2:8" x14ac:dyDescent="0.2">
      <c r="B74" s="26">
        <v>21.4</v>
      </c>
      <c r="C74" s="16"/>
      <c r="D74" s="17" t="s">
        <v>9</v>
      </c>
      <c r="E74" s="18" t="s">
        <v>23</v>
      </c>
      <c r="F74" s="25">
        <f t="shared" si="0"/>
        <v>0.51304824561403506</v>
      </c>
      <c r="G74" s="11">
        <f t="shared" si="1"/>
        <v>0.51187499999999997</v>
      </c>
      <c r="H74" s="11">
        <f t="shared" si="2"/>
        <v>0.51081349206349203</v>
      </c>
    </row>
    <row r="75" spans="2:8" x14ac:dyDescent="0.2">
      <c r="B75" s="26">
        <v>22</v>
      </c>
      <c r="C75" s="16"/>
      <c r="D75" s="17" t="s">
        <v>24</v>
      </c>
      <c r="E75" s="18" t="s">
        <v>25</v>
      </c>
      <c r="F75" s="25">
        <f t="shared" si="0"/>
        <v>0.51370614035087714</v>
      </c>
      <c r="G75" s="11">
        <f t="shared" si="1"/>
        <v>0.51249999999999996</v>
      </c>
      <c r="H75" s="11">
        <f t="shared" si="2"/>
        <v>0.51140873015873012</v>
      </c>
    </row>
    <row r="76" spans="2:8" x14ac:dyDescent="0.2">
      <c r="B76" s="26">
        <v>22.2</v>
      </c>
      <c r="C76" s="9"/>
      <c r="D76" s="10" t="s">
        <v>9</v>
      </c>
      <c r="E76" s="23" t="s">
        <v>10</v>
      </c>
      <c r="F76" s="25">
        <f t="shared" si="0"/>
        <v>0.5139254385964912</v>
      </c>
      <c r="G76" s="11">
        <f t="shared" si="1"/>
        <v>0.51270833333333332</v>
      </c>
      <c r="H76" s="11">
        <f t="shared" si="2"/>
        <v>0.51160714285714282</v>
      </c>
    </row>
    <row r="77" spans="2:8" x14ac:dyDescent="0.2">
      <c r="B77" s="26">
        <v>22.2</v>
      </c>
      <c r="E77" s="19" t="s">
        <v>26</v>
      </c>
      <c r="F77" s="25">
        <f t="shared" si="0"/>
        <v>0.5139254385964912</v>
      </c>
      <c r="G77" s="11">
        <f t="shared" si="1"/>
        <v>0.51270833333333332</v>
      </c>
      <c r="H77" s="11">
        <f t="shared" si="2"/>
        <v>0.51160714285714282</v>
      </c>
    </row>
    <row r="78" spans="2:8" x14ac:dyDescent="0.2">
      <c r="B78" s="26">
        <v>22.5</v>
      </c>
      <c r="E78" s="19" t="s">
        <v>17</v>
      </c>
      <c r="F78" s="25">
        <f t="shared" si="0"/>
        <v>0.51425438596491224</v>
      </c>
      <c r="G78" s="11">
        <f t="shared" si="1"/>
        <v>0.51302083333333326</v>
      </c>
      <c r="H78" s="11">
        <f t="shared" si="2"/>
        <v>0.51190476190476186</v>
      </c>
    </row>
    <row r="79" spans="2:8" x14ac:dyDescent="0.2">
      <c r="B79" s="26">
        <v>22.6</v>
      </c>
      <c r="C79" s="9"/>
      <c r="D79" s="10"/>
      <c r="E79" s="22" t="s">
        <v>16</v>
      </c>
      <c r="F79" s="25">
        <f t="shared" si="0"/>
        <v>0.51436403508771933</v>
      </c>
      <c r="G79" s="11">
        <f t="shared" si="1"/>
        <v>0.51312499999999994</v>
      </c>
      <c r="H79" s="11">
        <f t="shared" si="2"/>
        <v>0.51200396825396821</v>
      </c>
    </row>
    <row r="80" spans="2:8" x14ac:dyDescent="0.2">
      <c r="B80" s="26">
        <v>22.7</v>
      </c>
      <c r="C80" s="9"/>
      <c r="D80" s="10"/>
      <c r="E80" s="22" t="s">
        <v>16</v>
      </c>
      <c r="F80" s="25">
        <f t="shared" si="0"/>
        <v>0.51447368421052631</v>
      </c>
      <c r="G80" s="11">
        <f t="shared" si="1"/>
        <v>0.51322916666666663</v>
      </c>
      <c r="H80" s="11">
        <f t="shared" si="2"/>
        <v>0.51210317460317456</v>
      </c>
    </row>
    <row r="81" spans="2:8" x14ac:dyDescent="0.2">
      <c r="B81" s="26">
        <v>22.8</v>
      </c>
      <c r="C81" s="9"/>
      <c r="D81" s="10"/>
      <c r="E81" s="22" t="s">
        <v>16</v>
      </c>
      <c r="F81" s="25">
        <f t="shared" si="0"/>
        <v>0.51458333333333328</v>
      </c>
      <c r="G81" s="11">
        <f t="shared" si="1"/>
        <v>0.51333333333333331</v>
      </c>
      <c r="H81" s="11">
        <f t="shared" si="2"/>
        <v>0.51220238095238091</v>
      </c>
    </row>
    <row r="82" spans="2:8" x14ac:dyDescent="0.2">
      <c r="B82" s="26">
        <v>23</v>
      </c>
      <c r="C82" s="9"/>
      <c r="D82" s="10"/>
      <c r="E82" s="22" t="s">
        <v>17</v>
      </c>
      <c r="F82" s="25">
        <f t="shared" si="0"/>
        <v>0.51480263157894735</v>
      </c>
      <c r="G82" s="11">
        <f t="shared" si="1"/>
        <v>0.51354166666666667</v>
      </c>
      <c r="H82" s="11">
        <f t="shared" si="2"/>
        <v>0.51240079365079361</v>
      </c>
    </row>
    <row r="83" spans="2:8" x14ac:dyDescent="0.2">
      <c r="B83" s="26">
        <v>23.3</v>
      </c>
      <c r="C83" s="9"/>
      <c r="D83" s="10"/>
      <c r="E83" s="22" t="s">
        <v>18</v>
      </c>
      <c r="F83" s="25">
        <f t="shared" si="0"/>
        <v>0.51513157894736838</v>
      </c>
      <c r="G83" s="11">
        <f t="shared" si="1"/>
        <v>0.51385416666666661</v>
      </c>
      <c r="H83" s="11">
        <f t="shared" si="2"/>
        <v>0.51269841269841265</v>
      </c>
    </row>
    <row r="84" spans="2:8" x14ac:dyDescent="0.2">
      <c r="B84" s="26">
        <v>24</v>
      </c>
      <c r="C84" s="9"/>
      <c r="D84" s="10"/>
      <c r="E84" s="22" t="s">
        <v>17</v>
      </c>
      <c r="F84" s="25">
        <f t="shared" si="0"/>
        <v>0.51589912280701755</v>
      </c>
      <c r="G84" s="11">
        <f t="shared" si="1"/>
        <v>0.51458333333333328</v>
      </c>
      <c r="H84" s="11">
        <f t="shared" si="2"/>
        <v>0.5133928571428571</v>
      </c>
    </row>
    <row r="85" spans="2:8" x14ac:dyDescent="0.2">
      <c r="B85" s="26">
        <v>24.4</v>
      </c>
      <c r="C85" s="9"/>
      <c r="D85" s="10" t="s">
        <v>8</v>
      </c>
      <c r="E85" s="23" t="s">
        <v>11</v>
      </c>
      <c r="F85" s="25">
        <f t="shared" si="0"/>
        <v>0.51633771929824557</v>
      </c>
      <c r="G85" s="11">
        <f t="shared" si="1"/>
        <v>0.51500000000000001</v>
      </c>
      <c r="H85" s="11">
        <f t="shared" si="2"/>
        <v>0.51378968253968249</v>
      </c>
    </row>
    <row r="86" spans="2:8" x14ac:dyDescent="0.2">
      <c r="B86" s="26">
        <v>24.5</v>
      </c>
      <c r="C86" s="9"/>
      <c r="D86" s="10"/>
      <c r="E86" s="22" t="s">
        <v>18</v>
      </c>
      <c r="F86" s="25">
        <f t="shared" si="0"/>
        <v>0.51644736842105265</v>
      </c>
      <c r="G86" s="11">
        <f t="shared" si="1"/>
        <v>0.5151041666666667</v>
      </c>
      <c r="H86" s="11">
        <f t="shared" si="2"/>
        <v>0.51388888888888884</v>
      </c>
    </row>
    <row r="87" spans="2:8" x14ac:dyDescent="0.2">
      <c r="B87" s="26">
        <v>24.8</v>
      </c>
      <c r="C87" s="9"/>
      <c r="D87" s="10" t="s">
        <v>9</v>
      </c>
      <c r="E87" s="23" t="s">
        <v>12</v>
      </c>
      <c r="F87" s="25">
        <f t="shared" si="0"/>
        <v>0.51677631578947369</v>
      </c>
      <c r="G87" s="11">
        <f t="shared" si="1"/>
        <v>0.51541666666666663</v>
      </c>
      <c r="H87" s="11">
        <f t="shared" si="2"/>
        <v>0.51418650793650789</v>
      </c>
    </row>
    <row r="88" spans="2:8" x14ac:dyDescent="0.2">
      <c r="B88" s="26">
        <v>25.2</v>
      </c>
      <c r="C88" s="9"/>
      <c r="D88" s="10" t="s">
        <v>8</v>
      </c>
      <c r="E88" s="23" t="s">
        <v>13</v>
      </c>
      <c r="F88" s="25">
        <f t="shared" si="0"/>
        <v>0.51721491228070171</v>
      </c>
      <c r="G88" s="11">
        <f t="shared" si="1"/>
        <v>0.51583333333333337</v>
      </c>
      <c r="H88" s="11">
        <f t="shared" si="2"/>
        <v>0.51458333333333328</v>
      </c>
    </row>
    <row r="89" spans="2:8" x14ac:dyDescent="0.2">
      <c r="B89" s="26">
        <v>26.2</v>
      </c>
      <c r="C89" s="9"/>
      <c r="D89" s="10" t="s">
        <v>8</v>
      </c>
      <c r="E89" s="23" t="s">
        <v>14</v>
      </c>
      <c r="F89" s="25">
        <f t="shared" si="0"/>
        <v>0.51831140350877192</v>
      </c>
      <c r="G89" s="11">
        <f t="shared" si="1"/>
        <v>0.51687499999999997</v>
      </c>
      <c r="H89" s="11">
        <f t="shared" si="2"/>
        <v>0.51557539682539677</v>
      </c>
    </row>
    <row r="90" spans="2:8" x14ac:dyDescent="0.2">
      <c r="B90" s="26">
        <v>26.3</v>
      </c>
      <c r="C90" s="15"/>
      <c r="D90" s="20" t="s">
        <v>8</v>
      </c>
      <c r="E90" s="24" t="s">
        <v>30</v>
      </c>
      <c r="F90" s="25">
        <f t="shared" si="0"/>
        <v>0.51842105263157889</v>
      </c>
      <c r="G90" s="11">
        <f t="shared" si="1"/>
        <v>0.51697916666666666</v>
      </c>
      <c r="H90" s="11">
        <f t="shared" si="2"/>
        <v>0.51567460317460312</v>
      </c>
    </row>
    <row r="91" spans="2:8" x14ac:dyDescent="0.2">
      <c r="B91" s="26">
        <v>26.4</v>
      </c>
      <c r="C91" s="16"/>
      <c r="D91" s="17" t="s">
        <v>8</v>
      </c>
      <c r="E91" s="18" t="s">
        <v>20</v>
      </c>
      <c r="F91" s="25">
        <f t="shared" si="0"/>
        <v>0.51853070175438598</v>
      </c>
      <c r="G91" s="11">
        <f t="shared" si="1"/>
        <v>0.51708333333333334</v>
      </c>
      <c r="H91" s="11">
        <f t="shared" si="2"/>
        <v>0.51577380952380947</v>
      </c>
    </row>
    <row r="92" spans="2:8" x14ac:dyDescent="0.2">
      <c r="B92" s="26">
        <v>26.8</v>
      </c>
      <c r="C92" s="16"/>
      <c r="D92" s="17" t="s">
        <v>21</v>
      </c>
      <c r="E92" s="18" t="s">
        <v>22</v>
      </c>
      <c r="F92" s="25">
        <f t="shared" si="0"/>
        <v>0.518969298245614</v>
      </c>
      <c r="G92" s="11">
        <f t="shared" si="1"/>
        <v>0.51749999999999996</v>
      </c>
      <c r="H92" s="11">
        <f t="shared" si="2"/>
        <v>0.51617063492063486</v>
      </c>
    </row>
    <row r="93" spans="2:8" x14ac:dyDescent="0.2">
      <c r="B93" s="26">
        <v>27.1</v>
      </c>
      <c r="C93" s="16"/>
      <c r="D93" s="17" t="s">
        <v>9</v>
      </c>
      <c r="E93" s="18" t="s">
        <v>23</v>
      </c>
      <c r="F93" s="25">
        <f t="shared" si="0"/>
        <v>0.51929824561403504</v>
      </c>
      <c r="G93" s="11">
        <f t="shared" si="1"/>
        <v>0.51781250000000001</v>
      </c>
      <c r="H93" s="11">
        <f t="shared" si="2"/>
        <v>0.51646825396825391</v>
      </c>
    </row>
    <row r="94" spans="2:8" x14ac:dyDescent="0.2">
      <c r="B94" s="26">
        <v>27.7</v>
      </c>
      <c r="C94" s="16"/>
      <c r="D94" s="17" t="s">
        <v>24</v>
      </c>
      <c r="E94" s="18" t="s">
        <v>25</v>
      </c>
      <c r="F94" s="25">
        <f t="shared" si="0"/>
        <v>0.51995614035087723</v>
      </c>
      <c r="G94" s="11">
        <f t="shared" si="1"/>
        <v>0.5184375</v>
      </c>
      <c r="H94" s="11">
        <f t="shared" si="2"/>
        <v>0.517063492063492</v>
      </c>
    </row>
    <row r="95" spans="2:8" x14ac:dyDescent="0.2">
      <c r="B95" s="26">
        <v>27.9</v>
      </c>
      <c r="C95" s="9"/>
      <c r="D95" s="10" t="s">
        <v>9</v>
      </c>
      <c r="E95" s="23" t="s">
        <v>10</v>
      </c>
      <c r="F95" s="25">
        <f t="shared" si="0"/>
        <v>0.52017543859649118</v>
      </c>
      <c r="G95" s="11">
        <f t="shared" si="1"/>
        <v>0.51864583333333336</v>
      </c>
      <c r="H95" s="11">
        <f t="shared" si="2"/>
        <v>0.5172619047619047</v>
      </c>
    </row>
    <row r="96" spans="2:8" x14ac:dyDescent="0.2">
      <c r="B96" s="26">
        <v>27.9</v>
      </c>
      <c r="E96" s="19" t="s">
        <v>26</v>
      </c>
      <c r="F96" s="25">
        <f t="shared" si="0"/>
        <v>0.52017543859649118</v>
      </c>
      <c r="G96" s="11">
        <f t="shared" si="1"/>
        <v>0.51864583333333336</v>
      </c>
      <c r="H96" s="11">
        <f t="shared" si="2"/>
        <v>0.5172619047619047</v>
      </c>
    </row>
    <row r="97" spans="2:8" x14ac:dyDescent="0.2">
      <c r="B97" s="26">
        <v>28.2</v>
      </c>
      <c r="E97" s="19" t="s">
        <v>17</v>
      </c>
      <c r="F97" s="25">
        <f t="shared" si="0"/>
        <v>0.52050438596491222</v>
      </c>
      <c r="G97" s="11">
        <f t="shared" si="1"/>
        <v>0.5189583333333333</v>
      </c>
      <c r="H97" s="11">
        <f t="shared" si="2"/>
        <v>0.51755952380952375</v>
      </c>
    </row>
    <row r="98" spans="2:8" x14ac:dyDescent="0.2">
      <c r="B98" s="26">
        <v>28.3</v>
      </c>
      <c r="C98" s="9"/>
      <c r="D98" s="10"/>
      <c r="E98" s="22" t="s">
        <v>16</v>
      </c>
      <c r="F98" s="25">
        <f t="shared" si="0"/>
        <v>0.52061403508771931</v>
      </c>
      <c r="G98" s="11">
        <f t="shared" si="1"/>
        <v>0.51906249999999998</v>
      </c>
      <c r="H98" s="11">
        <f t="shared" si="2"/>
        <v>0.5176587301587301</v>
      </c>
    </row>
    <row r="99" spans="2:8" x14ac:dyDescent="0.2">
      <c r="B99" s="26">
        <v>28.4</v>
      </c>
      <c r="C99" s="9"/>
      <c r="D99" s="10"/>
      <c r="E99" s="22" t="s">
        <v>16</v>
      </c>
      <c r="F99" s="25">
        <f t="shared" si="0"/>
        <v>0.52072368421052628</v>
      </c>
      <c r="G99" s="11">
        <f t="shared" si="1"/>
        <v>0.51916666666666667</v>
      </c>
      <c r="H99" s="11">
        <f t="shared" si="2"/>
        <v>0.51775793650793644</v>
      </c>
    </row>
    <row r="100" spans="2:8" x14ac:dyDescent="0.2">
      <c r="B100" s="26">
        <v>28.5</v>
      </c>
      <c r="C100" s="9"/>
      <c r="D100" s="10"/>
      <c r="E100" s="22" t="s">
        <v>16</v>
      </c>
      <c r="F100" s="25">
        <f t="shared" si="0"/>
        <v>0.52083333333333326</v>
      </c>
      <c r="G100" s="11">
        <f t="shared" si="1"/>
        <v>0.51927083333333335</v>
      </c>
      <c r="H100" s="11">
        <f t="shared" si="2"/>
        <v>0.51785714285714279</v>
      </c>
    </row>
    <row r="101" spans="2:8" x14ac:dyDescent="0.2">
      <c r="B101" s="26">
        <v>28.7</v>
      </c>
      <c r="C101" s="9"/>
      <c r="D101" s="10"/>
      <c r="E101" s="22" t="s">
        <v>17</v>
      </c>
      <c r="F101" s="25">
        <f t="shared" si="0"/>
        <v>0.52105263157894732</v>
      </c>
      <c r="G101" s="11">
        <f t="shared" si="1"/>
        <v>0.5194791666666666</v>
      </c>
      <c r="H101" s="11">
        <f t="shared" si="2"/>
        <v>0.51805555555555549</v>
      </c>
    </row>
    <row r="102" spans="2:8" x14ac:dyDescent="0.2">
      <c r="B102" s="26">
        <v>29</v>
      </c>
      <c r="C102" s="9"/>
      <c r="D102" s="10"/>
      <c r="E102" s="22" t="s">
        <v>18</v>
      </c>
      <c r="F102" s="25">
        <f t="shared" si="0"/>
        <v>0.52138157894736836</v>
      </c>
      <c r="G102" s="11">
        <f t="shared" si="1"/>
        <v>0.51979166666666665</v>
      </c>
      <c r="H102" s="11">
        <f t="shared" si="2"/>
        <v>0.51835317460317454</v>
      </c>
    </row>
    <row r="103" spans="2:8" x14ac:dyDescent="0.2">
      <c r="B103" s="26">
        <v>29.7</v>
      </c>
      <c r="C103" s="9"/>
      <c r="D103" s="10"/>
      <c r="E103" s="22" t="s">
        <v>17</v>
      </c>
      <c r="F103" s="25">
        <f t="shared" si="0"/>
        <v>0.52214912280701753</v>
      </c>
      <c r="G103" s="11">
        <f t="shared" si="1"/>
        <v>0.52052083333333332</v>
      </c>
      <c r="H103" s="11">
        <f t="shared" si="2"/>
        <v>0.51904761904761898</v>
      </c>
    </row>
    <row r="104" spans="2:8" x14ac:dyDescent="0.2">
      <c r="B104" s="26">
        <v>30.1</v>
      </c>
      <c r="C104" s="9"/>
      <c r="D104" s="10" t="s">
        <v>8</v>
      </c>
      <c r="E104" s="23" t="s">
        <v>11</v>
      </c>
      <c r="F104" s="25">
        <f t="shared" si="0"/>
        <v>0.52258771929824555</v>
      </c>
      <c r="G104" s="11">
        <f t="shared" si="1"/>
        <v>0.52093749999999994</v>
      </c>
      <c r="H104" s="11">
        <f t="shared" si="2"/>
        <v>0.51944444444444438</v>
      </c>
    </row>
    <row r="105" spans="2:8" x14ac:dyDescent="0.2">
      <c r="B105" s="26">
        <v>30.2</v>
      </c>
      <c r="C105" s="9"/>
      <c r="D105" s="10"/>
      <c r="E105" s="22" t="s">
        <v>18</v>
      </c>
      <c r="F105" s="25">
        <f t="shared" si="0"/>
        <v>0.52269736842105263</v>
      </c>
      <c r="G105" s="11">
        <f t="shared" si="1"/>
        <v>0.52104166666666663</v>
      </c>
      <c r="H105" s="11">
        <f t="shared" si="2"/>
        <v>0.51954365079365072</v>
      </c>
    </row>
    <row r="106" spans="2:8" x14ac:dyDescent="0.2">
      <c r="B106" s="26">
        <v>30.5</v>
      </c>
      <c r="C106" s="9"/>
      <c r="D106" s="10" t="s">
        <v>9</v>
      </c>
      <c r="E106" s="23" t="s">
        <v>12</v>
      </c>
      <c r="F106" s="25">
        <f t="shared" si="0"/>
        <v>0.52302631578947367</v>
      </c>
      <c r="G106" s="11">
        <f t="shared" si="1"/>
        <v>0.52135416666666667</v>
      </c>
      <c r="H106" s="11">
        <f t="shared" si="2"/>
        <v>0.51984126984126977</v>
      </c>
    </row>
    <row r="107" spans="2:8" x14ac:dyDescent="0.2">
      <c r="B107" s="26">
        <v>30.9</v>
      </c>
      <c r="C107" s="9"/>
      <c r="D107" s="10" t="s">
        <v>8</v>
      </c>
      <c r="E107" s="23" t="s">
        <v>13</v>
      </c>
      <c r="F107" s="25">
        <f t="shared" si="0"/>
        <v>0.52346491228070169</v>
      </c>
      <c r="G107" s="11">
        <f t="shared" si="1"/>
        <v>0.52177083333333329</v>
      </c>
      <c r="H107" s="11">
        <f t="shared" si="2"/>
        <v>0.52023809523809517</v>
      </c>
    </row>
    <row r="108" spans="2:8" x14ac:dyDescent="0.2">
      <c r="B108" s="26">
        <v>31.9</v>
      </c>
      <c r="C108" s="9"/>
      <c r="D108" s="10" t="s">
        <v>8</v>
      </c>
      <c r="E108" s="23" t="s">
        <v>14</v>
      </c>
      <c r="F108" s="25">
        <f t="shared" si="0"/>
        <v>0.5245614035087719</v>
      </c>
      <c r="G108" s="11">
        <f t="shared" si="1"/>
        <v>0.52281250000000001</v>
      </c>
      <c r="H108" s="11">
        <f t="shared" si="2"/>
        <v>0.52123015873015865</v>
      </c>
    </row>
    <row r="109" spans="2:8" x14ac:dyDescent="0.2">
      <c r="B109" s="26">
        <v>32</v>
      </c>
      <c r="C109" s="15"/>
      <c r="D109" s="20" t="s">
        <v>8</v>
      </c>
      <c r="E109" s="24" t="s">
        <v>31</v>
      </c>
      <c r="F109" s="25">
        <f t="shared" si="0"/>
        <v>0.52467105263157898</v>
      </c>
      <c r="G109" s="11">
        <f t="shared" si="1"/>
        <v>0.5229166666666667</v>
      </c>
      <c r="H109" s="11">
        <f t="shared" si="2"/>
        <v>0.52132936507936511</v>
      </c>
    </row>
    <row r="110" spans="2:8" x14ac:dyDescent="0.2">
      <c r="B110" s="26">
        <v>32.1</v>
      </c>
      <c r="C110" s="16"/>
      <c r="D110" s="17" t="s">
        <v>8</v>
      </c>
      <c r="E110" s="18" t="s">
        <v>20</v>
      </c>
      <c r="F110" s="25">
        <f t="shared" si="0"/>
        <v>0.52478070175438596</v>
      </c>
      <c r="G110" s="11">
        <f t="shared" si="1"/>
        <v>0.52302083333333327</v>
      </c>
      <c r="H110" s="11">
        <f t="shared" si="2"/>
        <v>0.52142857142857146</v>
      </c>
    </row>
    <row r="111" spans="2:8" x14ac:dyDescent="0.2">
      <c r="B111" s="26">
        <v>32.5</v>
      </c>
      <c r="C111" s="16"/>
      <c r="D111" s="17" t="s">
        <v>21</v>
      </c>
      <c r="E111" s="18" t="s">
        <v>22</v>
      </c>
      <c r="F111" s="25">
        <f t="shared" si="0"/>
        <v>0.52521929824561397</v>
      </c>
      <c r="G111" s="11">
        <f t="shared" si="1"/>
        <v>0.5234375</v>
      </c>
      <c r="H111" s="11">
        <f t="shared" si="2"/>
        <v>0.52182539682539686</v>
      </c>
    </row>
    <row r="112" spans="2:8" x14ac:dyDescent="0.2">
      <c r="B112" s="26">
        <v>32.799999999999997</v>
      </c>
      <c r="C112" s="16"/>
      <c r="D112" s="17" t="s">
        <v>9</v>
      </c>
      <c r="E112" s="18" t="s">
        <v>23</v>
      </c>
      <c r="F112" s="25">
        <f t="shared" si="0"/>
        <v>0.52554824561403501</v>
      </c>
      <c r="G112" s="11">
        <f t="shared" si="1"/>
        <v>0.52374999999999994</v>
      </c>
      <c r="H112" s="11">
        <f t="shared" si="2"/>
        <v>0.52212301587301591</v>
      </c>
    </row>
    <row r="113" spans="2:8" x14ac:dyDescent="0.2">
      <c r="B113" s="26">
        <v>33.4</v>
      </c>
      <c r="C113" s="16"/>
      <c r="D113" s="17" t="s">
        <v>24</v>
      </c>
      <c r="E113" s="18" t="s">
        <v>25</v>
      </c>
      <c r="F113" s="25">
        <f t="shared" si="0"/>
        <v>0.52620614035087721</v>
      </c>
      <c r="G113" s="11">
        <f t="shared" si="1"/>
        <v>0.52437500000000004</v>
      </c>
      <c r="H113" s="11">
        <f t="shared" si="2"/>
        <v>0.522718253968254</v>
      </c>
    </row>
    <row r="114" spans="2:8" x14ac:dyDescent="0.2">
      <c r="B114" s="26">
        <v>33.6</v>
      </c>
      <c r="C114" s="9"/>
      <c r="D114" s="10" t="s">
        <v>9</v>
      </c>
      <c r="E114" s="23" t="s">
        <v>10</v>
      </c>
      <c r="F114" s="25">
        <f t="shared" si="0"/>
        <v>0.52642543859649127</v>
      </c>
      <c r="G114" s="11">
        <f t="shared" si="1"/>
        <v>0.52458333333333329</v>
      </c>
      <c r="H114" s="11">
        <f t="shared" si="2"/>
        <v>0.5229166666666667</v>
      </c>
    </row>
    <row r="115" spans="2:8" x14ac:dyDescent="0.2">
      <c r="B115" s="26">
        <v>33.6</v>
      </c>
      <c r="E115" s="19" t="s">
        <v>26</v>
      </c>
      <c r="F115" s="25">
        <f t="shared" si="0"/>
        <v>0.52642543859649127</v>
      </c>
      <c r="G115" s="11">
        <f t="shared" si="1"/>
        <v>0.52458333333333329</v>
      </c>
      <c r="H115" s="11">
        <f t="shared" si="2"/>
        <v>0.5229166666666667</v>
      </c>
    </row>
    <row r="116" spans="2:8" x14ac:dyDescent="0.2">
      <c r="B116" s="26">
        <v>33.9</v>
      </c>
      <c r="E116" s="19" t="s">
        <v>17</v>
      </c>
      <c r="F116" s="25">
        <f t="shared" si="0"/>
        <v>0.52675438596491231</v>
      </c>
      <c r="G116" s="11">
        <f t="shared" si="1"/>
        <v>0.52489583333333334</v>
      </c>
      <c r="H116" s="11">
        <f t="shared" si="2"/>
        <v>0.52321428571428574</v>
      </c>
    </row>
    <row r="117" spans="2:8" x14ac:dyDescent="0.2">
      <c r="B117" s="26">
        <v>34</v>
      </c>
      <c r="C117" s="9"/>
      <c r="D117" s="10"/>
      <c r="E117" s="22" t="s">
        <v>16</v>
      </c>
      <c r="F117" s="25">
        <f t="shared" si="0"/>
        <v>0.52686403508771928</v>
      </c>
      <c r="G117" s="11">
        <f t="shared" si="1"/>
        <v>0.52500000000000002</v>
      </c>
      <c r="H117" s="11">
        <f t="shared" si="2"/>
        <v>0.52331349206349209</v>
      </c>
    </row>
    <row r="118" spans="2:8" x14ac:dyDescent="0.2">
      <c r="B118" s="26">
        <v>34.1</v>
      </c>
      <c r="C118" s="9"/>
      <c r="D118" s="10"/>
      <c r="E118" s="22" t="s">
        <v>16</v>
      </c>
      <c r="F118" s="25">
        <f t="shared" si="0"/>
        <v>0.52697368421052626</v>
      </c>
      <c r="G118" s="11">
        <f t="shared" si="1"/>
        <v>0.52510416666666671</v>
      </c>
      <c r="H118" s="11">
        <f t="shared" si="2"/>
        <v>0.52341269841269844</v>
      </c>
    </row>
    <row r="119" spans="2:8" x14ac:dyDescent="0.2">
      <c r="B119" s="26">
        <v>34.200000000000003</v>
      </c>
      <c r="C119" s="9"/>
      <c r="D119" s="10"/>
      <c r="E119" s="22" t="s">
        <v>16</v>
      </c>
      <c r="F119" s="25">
        <f t="shared" si="0"/>
        <v>0.52708333333333335</v>
      </c>
      <c r="G119" s="11">
        <f t="shared" si="1"/>
        <v>0.52520833333333328</v>
      </c>
      <c r="H119" s="11">
        <f t="shared" si="2"/>
        <v>0.52351190476190479</v>
      </c>
    </row>
    <row r="120" spans="2:8" x14ac:dyDescent="0.2">
      <c r="B120" s="26">
        <v>34.4</v>
      </c>
      <c r="C120" s="9"/>
      <c r="D120" s="10"/>
      <c r="E120" s="22" t="s">
        <v>17</v>
      </c>
      <c r="F120" s="25">
        <f t="shared" si="0"/>
        <v>0.5273026315789473</v>
      </c>
      <c r="G120" s="11">
        <f t="shared" si="1"/>
        <v>0.52541666666666664</v>
      </c>
      <c r="H120" s="11">
        <f t="shared" si="2"/>
        <v>0.52371031746031749</v>
      </c>
    </row>
    <row r="121" spans="2:8" x14ac:dyDescent="0.2">
      <c r="B121" s="26">
        <v>34.700000000000003</v>
      </c>
      <c r="C121" s="9"/>
      <c r="D121" s="10"/>
      <c r="E121" s="22" t="s">
        <v>18</v>
      </c>
      <c r="F121" s="25">
        <f t="shared" si="0"/>
        <v>0.52763157894736845</v>
      </c>
      <c r="G121" s="11">
        <f t="shared" si="1"/>
        <v>0.52572916666666669</v>
      </c>
      <c r="H121" s="11">
        <f t="shared" si="2"/>
        <v>0.52400793650793653</v>
      </c>
    </row>
    <row r="122" spans="2:8" x14ac:dyDescent="0.2">
      <c r="B122" s="26">
        <v>35.4</v>
      </c>
      <c r="C122" s="9"/>
      <c r="D122" s="10"/>
      <c r="E122" s="22" t="s">
        <v>17</v>
      </c>
      <c r="F122" s="25">
        <f t="shared" si="0"/>
        <v>0.52839912280701751</v>
      </c>
      <c r="G122" s="11">
        <f t="shared" si="1"/>
        <v>0.52645833333333336</v>
      </c>
      <c r="H122" s="11">
        <f t="shared" si="2"/>
        <v>0.52470238095238098</v>
      </c>
    </row>
    <row r="123" spans="2:8" x14ac:dyDescent="0.2">
      <c r="B123" s="26">
        <v>35.799999999999997</v>
      </c>
      <c r="C123" s="9"/>
      <c r="D123" s="10" t="s">
        <v>8</v>
      </c>
      <c r="E123" s="23" t="s">
        <v>11</v>
      </c>
      <c r="F123" s="25">
        <f t="shared" si="0"/>
        <v>0.52883771929824563</v>
      </c>
      <c r="G123" s="11">
        <f t="shared" si="1"/>
        <v>0.52687499999999998</v>
      </c>
      <c r="H123" s="11">
        <f t="shared" si="2"/>
        <v>0.52509920634920637</v>
      </c>
    </row>
    <row r="124" spans="2:8" x14ac:dyDescent="0.2">
      <c r="B124" s="26">
        <v>35.9</v>
      </c>
      <c r="C124" s="9"/>
      <c r="D124" s="10"/>
      <c r="E124" s="22" t="s">
        <v>18</v>
      </c>
      <c r="F124" s="25">
        <f t="shared" si="0"/>
        <v>0.52894736842105261</v>
      </c>
      <c r="G124" s="11">
        <f t="shared" si="1"/>
        <v>0.52697916666666667</v>
      </c>
      <c r="H124" s="11">
        <f t="shared" si="2"/>
        <v>0.52519841269841272</v>
      </c>
    </row>
    <row r="125" spans="2:8" x14ac:dyDescent="0.2">
      <c r="B125" s="26">
        <v>36.200000000000003</v>
      </c>
      <c r="C125" s="9"/>
      <c r="D125" s="10" t="s">
        <v>9</v>
      </c>
      <c r="E125" s="23" t="s">
        <v>12</v>
      </c>
      <c r="F125" s="25">
        <f t="shared" si="0"/>
        <v>0.52927631578947365</v>
      </c>
      <c r="G125" s="11">
        <f t="shared" si="1"/>
        <v>0.5272916666666666</v>
      </c>
      <c r="H125" s="11">
        <f t="shared" si="2"/>
        <v>0.52549603174603177</v>
      </c>
    </row>
    <row r="126" spans="2:8" x14ac:dyDescent="0.2">
      <c r="B126" s="26">
        <v>36.6</v>
      </c>
      <c r="C126" s="9"/>
      <c r="D126" s="10" t="s">
        <v>8</v>
      </c>
      <c r="E126" s="23" t="s">
        <v>13</v>
      </c>
      <c r="F126" s="25">
        <f t="shared" si="0"/>
        <v>0.52971491228070178</v>
      </c>
      <c r="G126" s="11">
        <f t="shared" si="1"/>
        <v>0.52770833333333333</v>
      </c>
      <c r="H126" s="11">
        <f t="shared" si="2"/>
        <v>0.52589285714285716</v>
      </c>
    </row>
    <row r="127" spans="2:8" x14ac:dyDescent="0.2">
      <c r="B127" s="26">
        <v>37.6</v>
      </c>
      <c r="C127" s="9"/>
      <c r="D127" s="10" t="s">
        <v>8</v>
      </c>
      <c r="E127" s="23" t="s">
        <v>14</v>
      </c>
      <c r="F127" s="25">
        <f t="shared" si="0"/>
        <v>0.53081140350877187</v>
      </c>
      <c r="G127" s="11">
        <f t="shared" si="1"/>
        <v>0.52874999999999994</v>
      </c>
      <c r="H127" s="11">
        <f t="shared" si="2"/>
        <v>0.52688492063492065</v>
      </c>
    </row>
    <row r="128" spans="2:8" x14ac:dyDescent="0.2">
      <c r="B128" s="26">
        <v>37.700000000000003</v>
      </c>
      <c r="C128" s="15"/>
      <c r="D128" s="20" t="s">
        <v>8</v>
      </c>
      <c r="E128" s="24" t="s">
        <v>32</v>
      </c>
      <c r="F128" s="25">
        <f t="shared" si="0"/>
        <v>0.53092105263157896</v>
      </c>
      <c r="G128" s="11">
        <f t="shared" si="1"/>
        <v>0.52885416666666663</v>
      </c>
      <c r="H128" s="11">
        <f t="shared" si="2"/>
        <v>0.526984126984127</v>
      </c>
    </row>
    <row r="129" spans="2:8" x14ac:dyDescent="0.2">
      <c r="B129" s="26">
        <v>37.799999999999997</v>
      </c>
      <c r="C129" s="16"/>
      <c r="D129" s="17" t="s">
        <v>8</v>
      </c>
      <c r="E129" s="18" t="s">
        <v>20</v>
      </c>
      <c r="F129" s="25">
        <f t="shared" si="0"/>
        <v>0.53103070175438594</v>
      </c>
      <c r="G129" s="11">
        <f t="shared" si="1"/>
        <v>0.52895833333333331</v>
      </c>
      <c r="H129" s="11">
        <f t="shared" si="2"/>
        <v>0.52708333333333335</v>
      </c>
    </row>
    <row r="130" spans="2:8" x14ac:dyDescent="0.2">
      <c r="B130" s="26">
        <v>38.200000000000003</v>
      </c>
      <c r="C130" s="16"/>
      <c r="D130" s="17" t="s">
        <v>21</v>
      </c>
      <c r="E130" s="18" t="s">
        <v>22</v>
      </c>
      <c r="F130" s="25">
        <f t="shared" si="0"/>
        <v>0.53146929824561406</v>
      </c>
      <c r="G130" s="11">
        <f t="shared" si="1"/>
        <v>0.52937499999999993</v>
      </c>
      <c r="H130" s="11">
        <f t="shared" si="2"/>
        <v>0.52748015873015874</v>
      </c>
    </row>
    <row r="131" spans="2:8" x14ac:dyDescent="0.2">
      <c r="B131" s="26">
        <v>38.5</v>
      </c>
      <c r="C131" s="16"/>
      <c r="D131" s="17" t="s">
        <v>9</v>
      </c>
      <c r="E131" s="18" t="s">
        <v>23</v>
      </c>
      <c r="F131" s="25">
        <f t="shared" si="0"/>
        <v>0.5317982456140351</v>
      </c>
      <c r="G131" s="11">
        <f t="shared" si="1"/>
        <v>0.52968749999999998</v>
      </c>
      <c r="H131" s="11">
        <f t="shared" si="2"/>
        <v>0.52777777777777779</v>
      </c>
    </row>
    <row r="132" spans="2:8" x14ac:dyDescent="0.2">
      <c r="B132" s="26">
        <v>39.1</v>
      </c>
      <c r="C132" s="16"/>
      <c r="D132" s="17" t="s">
        <v>24</v>
      </c>
      <c r="E132" s="18" t="s">
        <v>25</v>
      </c>
      <c r="F132" s="25">
        <f t="shared" si="0"/>
        <v>0.53245614035087718</v>
      </c>
      <c r="G132" s="11">
        <f t="shared" si="1"/>
        <v>0.53031249999999996</v>
      </c>
      <c r="H132" s="11">
        <f t="shared" si="2"/>
        <v>0.52837301587301588</v>
      </c>
    </row>
    <row r="133" spans="2:8" x14ac:dyDescent="0.2">
      <c r="B133" s="26">
        <v>39.299999999999997</v>
      </c>
      <c r="C133" s="9"/>
      <c r="D133" s="10" t="s">
        <v>9</v>
      </c>
      <c r="E133" s="23" t="s">
        <v>10</v>
      </c>
      <c r="F133" s="25">
        <f t="shared" si="0"/>
        <v>0.53267543859649125</v>
      </c>
      <c r="G133" s="11">
        <f t="shared" si="1"/>
        <v>0.53052083333333333</v>
      </c>
      <c r="H133" s="11">
        <f t="shared" si="2"/>
        <v>0.52857142857142858</v>
      </c>
    </row>
    <row r="134" spans="2:8" x14ac:dyDescent="0.2">
      <c r="B134" s="26">
        <v>39.299999999999997</v>
      </c>
      <c r="E134" s="19" t="s">
        <v>26</v>
      </c>
      <c r="F134" s="25">
        <f t="shared" si="0"/>
        <v>0.53267543859649125</v>
      </c>
      <c r="G134" s="11">
        <f t="shared" si="1"/>
        <v>0.53052083333333333</v>
      </c>
      <c r="H134" s="11">
        <f t="shared" si="2"/>
        <v>0.52857142857142858</v>
      </c>
    </row>
    <row r="135" spans="2:8" x14ac:dyDescent="0.2">
      <c r="B135" s="26">
        <v>39.6</v>
      </c>
      <c r="E135" s="19" t="s">
        <v>17</v>
      </c>
      <c r="F135" s="25">
        <f t="shared" si="0"/>
        <v>0.53300438596491229</v>
      </c>
      <c r="G135" s="11">
        <f t="shared" si="1"/>
        <v>0.53083333333333327</v>
      </c>
      <c r="H135" s="11">
        <f t="shared" si="2"/>
        <v>0.52886904761904763</v>
      </c>
    </row>
    <row r="136" spans="2:8" x14ac:dyDescent="0.2">
      <c r="B136" s="26">
        <v>39.700000000000003</v>
      </c>
      <c r="C136" s="9"/>
      <c r="D136" s="10"/>
      <c r="E136" s="22" t="s">
        <v>16</v>
      </c>
      <c r="F136" s="25">
        <f t="shared" si="0"/>
        <v>0.53311403508771926</v>
      </c>
      <c r="G136" s="11">
        <f t="shared" si="1"/>
        <v>0.53093749999999995</v>
      </c>
      <c r="H136" s="11">
        <f t="shared" si="2"/>
        <v>0.52896825396825398</v>
      </c>
    </row>
    <row r="137" spans="2:8" x14ac:dyDescent="0.2">
      <c r="B137" s="26">
        <v>39.799999999999997</v>
      </c>
      <c r="C137" s="9"/>
      <c r="D137" s="10"/>
      <c r="E137" s="22" t="s">
        <v>16</v>
      </c>
      <c r="F137" s="25">
        <f t="shared" si="0"/>
        <v>0.53322368421052624</v>
      </c>
      <c r="G137" s="11">
        <f t="shared" si="1"/>
        <v>0.53104166666666663</v>
      </c>
      <c r="H137" s="11">
        <f t="shared" si="2"/>
        <v>0.52906746031746033</v>
      </c>
    </row>
    <row r="138" spans="2:8" x14ac:dyDescent="0.2">
      <c r="B138" s="26">
        <v>39.9</v>
      </c>
      <c r="C138" s="9"/>
      <c r="D138" s="10"/>
      <c r="E138" s="22" t="s">
        <v>16</v>
      </c>
      <c r="F138" s="25">
        <f t="shared" si="0"/>
        <v>0.53333333333333333</v>
      </c>
      <c r="G138" s="11">
        <f t="shared" si="1"/>
        <v>0.53114583333333332</v>
      </c>
      <c r="H138" s="11">
        <f t="shared" si="2"/>
        <v>0.52916666666666667</v>
      </c>
    </row>
    <row r="139" spans="2:8" x14ac:dyDescent="0.2">
      <c r="B139" s="26">
        <v>40.1</v>
      </c>
      <c r="C139" s="9"/>
      <c r="D139" s="10"/>
      <c r="E139" s="22" t="s">
        <v>17</v>
      </c>
      <c r="F139" s="25">
        <f t="shared" si="0"/>
        <v>0.53355263157894739</v>
      </c>
      <c r="G139" s="11">
        <f t="shared" si="1"/>
        <v>0.53135416666666668</v>
      </c>
      <c r="H139" s="11">
        <f t="shared" si="2"/>
        <v>0.52936507936507937</v>
      </c>
    </row>
    <row r="140" spans="2:8" x14ac:dyDescent="0.2">
      <c r="B140" s="26">
        <v>40.4</v>
      </c>
      <c r="C140" s="9"/>
      <c r="D140" s="10"/>
      <c r="E140" s="22" t="s">
        <v>18</v>
      </c>
      <c r="F140" s="25">
        <f t="shared" si="0"/>
        <v>0.53388157894736843</v>
      </c>
      <c r="G140" s="11">
        <f t="shared" si="1"/>
        <v>0.53166666666666662</v>
      </c>
      <c r="H140" s="11">
        <f t="shared" si="2"/>
        <v>0.52966269841269842</v>
      </c>
    </row>
    <row r="141" spans="2:8" x14ac:dyDescent="0.2">
      <c r="B141" s="26">
        <v>41.1</v>
      </c>
      <c r="C141" s="9"/>
      <c r="D141" s="10"/>
      <c r="E141" s="22" t="s">
        <v>17</v>
      </c>
      <c r="F141" s="25">
        <f t="shared" si="0"/>
        <v>0.53464912280701749</v>
      </c>
      <c r="G141" s="11">
        <f t="shared" si="1"/>
        <v>0.53239583333333329</v>
      </c>
      <c r="H141" s="11">
        <f t="shared" si="2"/>
        <v>0.53035714285714286</v>
      </c>
    </row>
    <row r="142" spans="2:8" x14ac:dyDescent="0.2">
      <c r="B142" s="26">
        <v>41.5</v>
      </c>
      <c r="C142" s="9"/>
      <c r="D142" s="10" t="s">
        <v>8</v>
      </c>
      <c r="E142" s="23" t="s">
        <v>11</v>
      </c>
      <c r="F142" s="25">
        <f t="shared" si="0"/>
        <v>0.53508771929824561</v>
      </c>
      <c r="G142" s="11">
        <f t="shared" si="1"/>
        <v>0.53281250000000002</v>
      </c>
      <c r="H142" s="11">
        <f t="shared" si="2"/>
        <v>0.53075396825396826</v>
      </c>
    </row>
    <row r="143" spans="2:8" x14ac:dyDescent="0.2">
      <c r="B143" s="26">
        <v>41.6</v>
      </c>
      <c r="C143" s="9"/>
      <c r="D143" s="10"/>
      <c r="E143" s="22" t="s">
        <v>18</v>
      </c>
      <c r="F143" s="25">
        <f t="shared" si="0"/>
        <v>0.53519736842105259</v>
      </c>
      <c r="G143" s="11">
        <f t="shared" si="1"/>
        <v>0.53291666666666671</v>
      </c>
      <c r="H143" s="11">
        <f t="shared" si="2"/>
        <v>0.5308531746031746</v>
      </c>
    </row>
    <row r="144" spans="2:8" x14ac:dyDescent="0.2">
      <c r="B144" s="26">
        <v>41.9</v>
      </c>
      <c r="C144" s="9"/>
      <c r="D144" s="10" t="s">
        <v>9</v>
      </c>
      <c r="E144" s="23" t="s">
        <v>12</v>
      </c>
      <c r="F144" s="25">
        <f t="shared" si="0"/>
        <v>0.53552631578947363</v>
      </c>
      <c r="G144" s="11">
        <f t="shared" si="1"/>
        <v>0.53322916666666664</v>
      </c>
      <c r="H144" s="11">
        <f t="shared" si="2"/>
        <v>0.53115079365079365</v>
      </c>
    </row>
    <row r="145" spans="2:8" x14ac:dyDescent="0.2">
      <c r="B145" s="26">
        <v>42.3</v>
      </c>
      <c r="C145" s="9"/>
      <c r="D145" s="10" t="s">
        <v>8</v>
      </c>
      <c r="E145" s="23" t="s">
        <v>13</v>
      </c>
      <c r="F145" s="25">
        <f t="shared" si="0"/>
        <v>0.53596491228070176</v>
      </c>
      <c r="G145" s="11">
        <f t="shared" si="1"/>
        <v>0.53364583333333326</v>
      </c>
      <c r="H145" s="11">
        <f t="shared" si="2"/>
        <v>0.53154761904761905</v>
      </c>
    </row>
    <row r="146" spans="2:8" x14ac:dyDescent="0.2">
      <c r="B146" s="26">
        <v>43.3</v>
      </c>
      <c r="C146" s="9"/>
      <c r="D146" s="10" t="s">
        <v>8</v>
      </c>
      <c r="E146" s="23" t="s">
        <v>14</v>
      </c>
      <c r="F146" s="25">
        <f t="shared" si="0"/>
        <v>0.53706140350877196</v>
      </c>
      <c r="G146" s="11">
        <f t="shared" si="1"/>
        <v>0.53468749999999998</v>
      </c>
      <c r="H146" s="11">
        <f t="shared" si="2"/>
        <v>0.53253968253968254</v>
      </c>
    </row>
    <row r="147" spans="2:8" x14ac:dyDescent="0.2">
      <c r="B147" s="26">
        <v>43.4</v>
      </c>
      <c r="C147" s="15"/>
      <c r="D147" s="20" t="s">
        <v>8</v>
      </c>
      <c r="E147" s="24" t="s">
        <v>33</v>
      </c>
      <c r="F147" s="25">
        <f t="shared" si="0"/>
        <v>0.53717105263157894</v>
      </c>
      <c r="G147" s="11">
        <f t="shared" si="1"/>
        <v>0.53479166666666667</v>
      </c>
      <c r="H147" s="11">
        <f t="shared" si="2"/>
        <v>0.53263888888888888</v>
      </c>
    </row>
    <row r="148" spans="2:8" x14ac:dyDescent="0.2">
      <c r="B148" s="26">
        <v>43.5</v>
      </c>
      <c r="C148" s="16"/>
      <c r="D148" s="17" t="s">
        <v>8</v>
      </c>
      <c r="E148" s="18" t="s">
        <v>20</v>
      </c>
      <c r="F148" s="25">
        <f t="shared" si="0"/>
        <v>0.53728070175438591</v>
      </c>
      <c r="G148" s="11">
        <f t="shared" si="1"/>
        <v>0.53489583333333335</v>
      </c>
      <c r="H148" s="11">
        <f t="shared" si="2"/>
        <v>0.53273809523809523</v>
      </c>
    </row>
    <row r="149" spans="2:8" x14ac:dyDescent="0.2">
      <c r="B149" s="26">
        <v>43.9</v>
      </c>
      <c r="C149" s="16"/>
      <c r="D149" s="17" t="s">
        <v>21</v>
      </c>
      <c r="E149" s="18" t="s">
        <v>22</v>
      </c>
      <c r="F149" s="25">
        <f t="shared" si="0"/>
        <v>0.53771929824561404</v>
      </c>
      <c r="G149" s="11">
        <f t="shared" si="1"/>
        <v>0.53531249999999997</v>
      </c>
      <c r="H149" s="11">
        <f t="shared" si="2"/>
        <v>0.53313492063492063</v>
      </c>
    </row>
    <row r="150" spans="2:8" x14ac:dyDescent="0.2">
      <c r="B150" s="26">
        <v>44.2</v>
      </c>
      <c r="C150" s="16"/>
      <c r="D150" s="17" t="s">
        <v>9</v>
      </c>
      <c r="E150" s="18" t="s">
        <v>23</v>
      </c>
      <c r="F150" s="25">
        <f t="shared" si="0"/>
        <v>0.53804824561403508</v>
      </c>
      <c r="G150" s="11">
        <f t="shared" si="1"/>
        <v>0.53562500000000002</v>
      </c>
      <c r="H150" s="11">
        <f t="shared" si="2"/>
        <v>0.53343253968253967</v>
      </c>
    </row>
    <row r="151" spans="2:8" x14ac:dyDescent="0.2">
      <c r="B151" s="26">
        <v>44.8</v>
      </c>
      <c r="C151" s="16"/>
      <c r="D151" s="17" t="s">
        <v>24</v>
      </c>
      <c r="E151" s="18" t="s">
        <v>25</v>
      </c>
      <c r="F151" s="25">
        <f t="shared" si="0"/>
        <v>0.53870614035087716</v>
      </c>
      <c r="G151" s="11">
        <f t="shared" si="1"/>
        <v>0.53625</v>
      </c>
      <c r="H151" s="11">
        <f t="shared" si="2"/>
        <v>0.53402777777777777</v>
      </c>
    </row>
    <row r="152" spans="2:8" x14ac:dyDescent="0.2">
      <c r="B152" s="26">
        <v>45</v>
      </c>
      <c r="C152" s="9"/>
      <c r="D152" s="10" t="s">
        <v>9</v>
      </c>
      <c r="E152" s="23" t="s">
        <v>10</v>
      </c>
      <c r="F152" s="25">
        <f t="shared" si="0"/>
        <v>0.53892543859649122</v>
      </c>
      <c r="G152" s="11">
        <f t="shared" si="1"/>
        <v>0.53645833333333326</v>
      </c>
      <c r="H152" s="11">
        <f t="shared" si="2"/>
        <v>0.53422619047619047</v>
      </c>
    </row>
    <row r="153" spans="2:8" x14ac:dyDescent="0.2">
      <c r="B153" s="26">
        <v>45</v>
      </c>
      <c r="E153" s="19" t="s">
        <v>26</v>
      </c>
      <c r="F153" s="25">
        <f t="shared" si="0"/>
        <v>0.53892543859649122</v>
      </c>
      <c r="G153" s="11">
        <f t="shared" si="1"/>
        <v>0.53645833333333326</v>
      </c>
      <c r="H153" s="11">
        <f t="shared" si="2"/>
        <v>0.53422619047619047</v>
      </c>
    </row>
    <row r="154" spans="2:8" x14ac:dyDescent="0.2">
      <c r="B154" s="26">
        <v>45.3</v>
      </c>
      <c r="E154" s="19" t="s">
        <v>17</v>
      </c>
      <c r="F154" s="25">
        <f t="shared" si="0"/>
        <v>0.53925438596491226</v>
      </c>
      <c r="G154" s="11">
        <f t="shared" si="1"/>
        <v>0.53677083333333331</v>
      </c>
      <c r="H154" s="11">
        <f t="shared" si="2"/>
        <v>0.53452380952380951</v>
      </c>
    </row>
    <row r="155" spans="2:8" x14ac:dyDescent="0.2">
      <c r="B155" s="26">
        <v>45.4</v>
      </c>
      <c r="C155" s="9"/>
      <c r="D155" s="10"/>
      <c r="E155" s="22" t="s">
        <v>16</v>
      </c>
      <c r="F155" s="25">
        <f t="shared" si="0"/>
        <v>0.53936403508771924</v>
      </c>
      <c r="G155" s="11">
        <f t="shared" si="1"/>
        <v>0.53687499999999999</v>
      </c>
      <c r="H155" s="11">
        <f t="shared" si="2"/>
        <v>0.53462301587301586</v>
      </c>
    </row>
    <row r="156" spans="2:8" x14ac:dyDescent="0.2">
      <c r="B156" s="26">
        <v>45.5</v>
      </c>
      <c r="C156" s="9"/>
      <c r="D156" s="10"/>
      <c r="E156" s="22" t="s">
        <v>16</v>
      </c>
      <c r="F156" s="25">
        <f t="shared" si="0"/>
        <v>0.53947368421052633</v>
      </c>
      <c r="G156" s="11">
        <f t="shared" si="1"/>
        <v>0.53697916666666667</v>
      </c>
      <c r="H156" s="11">
        <f t="shared" si="2"/>
        <v>0.53472222222222221</v>
      </c>
    </row>
    <row r="157" spans="2:8" x14ac:dyDescent="0.2">
      <c r="B157" s="26">
        <v>45.6</v>
      </c>
      <c r="C157" s="9"/>
      <c r="D157" s="10"/>
      <c r="E157" s="22" t="s">
        <v>16</v>
      </c>
      <c r="F157" s="25">
        <f t="shared" si="0"/>
        <v>0.5395833333333333</v>
      </c>
      <c r="G157" s="11">
        <f t="shared" si="1"/>
        <v>0.53708333333333336</v>
      </c>
      <c r="H157" s="11">
        <f t="shared" si="2"/>
        <v>0.53482142857142856</v>
      </c>
    </row>
    <row r="158" spans="2:8" x14ac:dyDescent="0.2">
      <c r="B158" s="26">
        <v>45.8</v>
      </c>
      <c r="C158" s="9"/>
      <c r="D158" s="10"/>
      <c r="E158" s="22" t="s">
        <v>17</v>
      </c>
      <c r="F158" s="25">
        <f t="shared" si="0"/>
        <v>0.53980263157894737</v>
      </c>
      <c r="G158" s="11">
        <f t="shared" si="1"/>
        <v>0.53729166666666661</v>
      </c>
      <c r="H158" s="11">
        <f t="shared" si="2"/>
        <v>0.53501984126984126</v>
      </c>
    </row>
    <row r="159" spans="2:8" x14ac:dyDescent="0.2">
      <c r="B159" s="26">
        <v>46.1</v>
      </c>
      <c r="C159" s="9"/>
      <c r="D159" s="10"/>
      <c r="E159" s="22" t="s">
        <v>18</v>
      </c>
      <c r="F159" s="25">
        <f t="shared" si="0"/>
        <v>0.54013157894736841</v>
      </c>
      <c r="G159" s="11">
        <f t="shared" si="1"/>
        <v>0.53760416666666666</v>
      </c>
      <c r="H159" s="11">
        <f t="shared" si="2"/>
        <v>0.5353174603174603</v>
      </c>
    </row>
    <row r="160" spans="2:8" x14ac:dyDescent="0.2">
      <c r="B160" s="26">
        <v>46.8</v>
      </c>
      <c r="C160" s="9"/>
      <c r="D160" s="10"/>
      <c r="E160" s="22" t="s">
        <v>17</v>
      </c>
      <c r="F160" s="25">
        <f t="shared" si="0"/>
        <v>0.54089912280701757</v>
      </c>
      <c r="G160" s="11">
        <f t="shared" si="1"/>
        <v>0.53833333333333333</v>
      </c>
      <c r="H160" s="11">
        <f t="shared" si="2"/>
        <v>0.53601190476190474</v>
      </c>
    </row>
    <row r="161" spans="2:8" x14ac:dyDescent="0.2">
      <c r="B161" s="26">
        <v>47.2</v>
      </c>
      <c r="C161" s="9"/>
      <c r="D161" s="10" t="s">
        <v>8</v>
      </c>
      <c r="E161" s="23" t="s">
        <v>11</v>
      </c>
      <c r="F161" s="25">
        <f t="shared" si="0"/>
        <v>0.54133771929824559</v>
      </c>
      <c r="G161" s="11">
        <f t="shared" si="1"/>
        <v>0.53874999999999995</v>
      </c>
      <c r="H161" s="11">
        <f t="shared" si="2"/>
        <v>0.53640873015873014</v>
      </c>
    </row>
    <row r="162" spans="2:8" x14ac:dyDescent="0.2">
      <c r="B162" s="26">
        <v>47.3</v>
      </c>
      <c r="C162" s="9"/>
      <c r="D162" s="10"/>
      <c r="E162" s="22" t="s">
        <v>18</v>
      </c>
      <c r="F162" s="25">
        <f t="shared" si="0"/>
        <v>0.54144736842105257</v>
      </c>
      <c r="G162" s="11">
        <f t="shared" si="1"/>
        <v>0.53885416666666663</v>
      </c>
      <c r="H162" s="11">
        <f t="shared" si="2"/>
        <v>0.53650793650793649</v>
      </c>
    </row>
    <row r="163" spans="2:8" x14ac:dyDescent="0.2">
      <c r="B163" s="26">
        <v>47.6</v>
      </c>
      <c r="C163" s="9"/>
      <c r="D163" s="10" t="s">
        <v>9</v>
      </c>
      <c r="E163" s="23" t="s">
        <v>12</v>
      </c>
      <c r="F163" s="25">
        <f t="shared" si="0"/>
        <v>0.54177631578947372</v>
      </c>
      <c r="G163" s="11">
        <f t="shared" si="1"/>
        <v>0.53916666666666668</v>
      </c>
      <c r="H163" s="11">
        <f t="shared" si="2"/>
        <v>0.53680555555555554</v>
      </c>
    </row>
    <row r="164" spans="2:8" x14ac:dyDescent="0.2">
      <c r="B164" s="26">
        <v>48</v>
      </c>
      <c r="C164" s="9"/>
      <c r="D164" s="10" t="s">
        <v>8</v>
      </c>
      <c r="E164" s="23" t="s">
        <v>13</v>
      </c>
      <c r="F164" s="25">
        <f t="shared" si="0"/>
        <v>0.54221491228070173</v>
      </c>
      <c r="G164" s="11">
        <f t="shared" si="1"/>
        <v>0.5395833333333333</v>
      </c>
      <c r="H164" s="11">
        <f t="shared" si="2"/>
        <v>0.53720238095238093</v>
      </c>
    </row>
    <row r="165" spans="2:8" x14ac:dyDescent="0.2">
      <c r="B165" s="26">
        <v>49</v>
      </c>
      <c r="C165" s="9"/>
      <c r="D165" s="10" t="s">
        <v>8</v>
      </c>
      <c r="E165" s="23" t="s">
        <v>14</v>
      </c>
      <c r="F165" s="25">
        <f t="shared" si="0"/>
        <v>0.54331140350877194</v>
      </c>
      <c r="G165" s="11">
        <f t="shared" si="1"/>
        <v>0.54062500000000002</v>
      </c>
      <c r="H165" s="11">
        <f t="shared" si="2"/>
        <v>0.53819444444444442</v>
      </c>
    </row>
    <row r="166" spans="2:8" x14ac:dyDescent="0.2">
      <c r="B166" s="26">
        <v>49.1</v>
      </c>
      <c r="C166" s="15"/>
      <c r="D166" s="20" t="s">
        <v>8</v>
      </c>
      <c r="E166" s="24" t="s">
        <v>34</v>
      </c>
      <c r="F166" s="25">
        <f t="shared" si="0"/>
        <v>0.54342105263157892</v>
      </c>
      <c r="G166" s="11">
        <f t="shared" si="1"/>
        <v>0.54072916666666671</v>
      </c>
      <c r="H166" s="11">
        <f t="shared" si="2"/>
        <v>0.53829365079365077</v>
      </c>
    </row>
    <row r="167" spans="2:8" x14ac:dyDescent="0.2">
      <c r="B167" s="26">
        <v>49.2</v>
      </c>
      <c r="C167" s="16"/>
      <c r="D167" s="17" t="s">
        <v>8</v>
      </c>
      <c r="E167" s="18" t="s">
        <v>20</v>
      </c>
      <c r="F167" s="25">
        <f t="shared" si="0"/>
        <v>0.543530701754386</v>
      </c>
      <c r="G167" s="11">
        <f t="shared" si="1"/>
        <v>0.54083333333333328</v>
      </c>
      <c r="H167" s="11">
        <f t="shared" si="2"/>
        <v>0.53839285714285712</v>
      </c>
    </row>
    <row r="168" spans="2:8" x14ac:dyDescent="0.2">
      <c r="B168" s="26">
        <v>49.6</v>
      </c>
      <c r="C168" s="16"/>
      <c r="D168" s="17" t="s">
        <v>21</v>
      </c>
      <c r="E168" s="18" t="s">
        <v>22</v>
      </c>
      <c r="F168" s="25">
        <f t="shared" si="0"/>
        <v>0.54396929824561402</v>
      </c>
      <c r="G168" s="11">
        <f t="shared" si="1"/>
        <v>0.54125000000000001</v>
      </c>
      <c r="H168" s="11">
        <f t="shared" si="2"/>
        <v>0.53878968253968251</v>
      </c>
    </row>
    <row r="169" spans="2:8" x14ac:dyDescent="0.2">
      <c r="B169" s="26">
        <v>49.9</v>
      </c>
      <c r="C169" s="16"/>
      <c r="D169" s="17" t="s">
        <v>9</v>
      </c>
      <c r="E169" s="18" t="s">
        <v>23</v>
      </c>
      <c r="F169" s="25">
        <f t="shared" si="0"/>
        <v>0.54429824561403506</v>
      </c>
      <c r="G169" s="11">
        <f t="shared" si="1"/>
        <v>0.54156249999999995</v>
      </c>
      <c r="H169" s="11">
        <f t="shared" si="2"/>
        <v>0.53908730158730156</v>
      </c>
    </row>
    <row r="170" spans="2:8" x14ac:dyDescent="0.2">
      <c r="B170" s="26">
        <v>50.5</v>
      </c>
      <c r="C170" s="16"/>
      <c r="D170" s="17" t="s">
        <v>24</v>
      </c>
      <c r="E170" s="18" t="s">
        <v>25</v>
      </c>
      <c r="F170" s="25">
        <f t="shared" si="0"/>
        <v>0.54495614035087714</v>
      </c>
      <c r="G170" s="11">
        <f t="shared" si="1"/>
        <v>0.54218749999999993</v>
      </c>
      <c r="H170" s="11">
        <f t="shared" si="2"/>
        <v>0.53968253968253965</v>
      </c>
    </row>
    <row r="171" spans="2:8" x14ac:dyDescent="0.2">
      <c r="B171" s="26">
        <v>50.7</v>
      </c>
      <c r="C171" s="9"/>
      <c r="D171" s="10" t="s">
        <v>9</v>
      </c>
      <c r="E171" s="23" t="s">
        <v>10</v>
      </c>
      <c r="F171" s="25">
        <f t="shared" si="0"/>
        <v>0.5451754385964912</v>
      </c>
      <c r="G171" s="11">
        <f t="shared" si="1"/>
        <v>0.5423958333333333</v>
      </c>
      <c r="H171" s="11">
        <f t="shared" si="2"/>
        <v>0.53988095238095235</v>
      </c>
    </row>
    <row r="172" spans="2:8" x14ac:dyDescent="0.2">
      <c r="B172" s="26">
        <v>50.7</v>
      </c>
      <c r="E172" s="19" t="s">
        <v>26</v>
      </c>
      <c r="F172" s="25">
        <f t="shared" si="0"/>
        <v>0.5451754385964912</v>
      </c>
      <c r="G172" s="11">
        <f t="shared" si="1"/>
        <v>0.5423958333333333</v>
      </c>
      <c r="H172" s="11">
        <f t="shared" si="2"/>
        <v>0.53988095238095235</v>
      </c>
    </row>
    <row r="173" spans="2:8" x14ac:dyDescent="0.2">
      <c r="B173" s="26">
        <v>51</v>
      </c>
      <c r="E173" s="19" t="s">
        <v>17</v>
      </c>
      <c r="F173" s="25">
        <f t="shared" si="0"/>
        <v>0.54550438596491224</v>
      </c>
      <c r="G173" s="11">
        <f t="shared" si="1"/>
        <v>0.54270833333333335</v>
      </c>
      <c r="H173" s="11">
        <f t="shared" si="2"/>
        <v>0.5401785714285714</v>
      </c>
    </row>
    <row r="174" spans="2:8" x14ac:dyDescent="0.2">
      <c r="B174" s="26">
        <v>51.1</v>
      </c>
      <c r="C174" s="9"/>
      <c r="D174" s="10"/>
      <c r="E174" s="22" t="s">
        <v>16</v>
      </c>
      <c r="F174" s="25">
        <f t="shared" si="0"/>
        <v>0.54561403508771933</v>
      </c>
      <c r="G174" s="11">
        <f t="shared" si="1"/>
        <v>0.54281250000000003</v>
      </c>
      <c r="H174" s="11">
        <f t="shared" si="2"/>
        <v>0.54027777777777775</v>
      </c>
    </row>
    <row r="175" spans="2:8" x14ac:dyDescent="0.2">
      <c r="B175" s="26">
        <v>51.2</v>
      </c>
      <c r="C175" s="9"/>
      <c r="D175" s="10"/>
      <c r="E175" s="22" t="s">
        <v>16</v>
      </c>
      <c r="F175" s="25">
        <f t="shared" si="0"/>
        <v>0.54572368421052631</v>
      </c>
      <c r="G175" s="11">
        <f t="shared" si="1"/>
        <v>0.5429166666666666</v>
      </c>
      <c r="H175" s="11">
        <f t="shared" si="2"/>
        <v>0.54037698412698409</v>
      </c>
    </row>
    <row r="176" spans="2:8" x14ac:dyDescent="0.2">
      <c r="B176" s="26">
        <v>51.3</v>
      </c>
      <c r="C176" s="9"/>
      <c r="D176" s="10"/>
      <c r="E176" s="22" t="s">
        <v>16</v>
      </c>
      <c r="F176" s="25">
        <f t="shared" si="0"/>
        <v>0.54583333333333328</v>
      </c>
      <c r="G176" s="11">
        <f t="shared" si="1"/>
        <v>0.54302083333333329</v>
      </c>
      <c r="H176" s="11">
        <f t="shared" si="2"/>
        <v>0.54047619047619044</v>
      </c>
    </row>
    <row r="177" spans="2:8" x14ac:dyDescent="0.2">
      <c r="B177" s="26">
        <v>51.5</v>
      </c>
      <c r="C177" s="9"/>
      <c r="D177" s="10"/>
      <c r="E177" s="22" t="s">
        <v>17</v>
      </c>
      <c r="F177" s="25">
        <f t="shared" si="0"/>
        <v>0.54605263157894735</v>
      </c>
      <c r="G177" s="11">
        <f t="shared" si="1"/>
        <v>0.54322916666666665</v>
      </c>
      <c r="H177" s="11">
        <f t="shared" si="2"/>
        <v>0.54067460317460314</v>
      </c>
    </row>
    <row r="178" spans="2:8" x14ac:dyDescent="0.2">
      <c r="B178" s="26">
        <v>51.8</v>
      </c>
      <c r="C178" s="9"/>
      <c r="D178" s="10"/>
      <c r="E178" s="22" t="s">
        <v>18</v>
      </c>
      <c r="F178" s="25">
        <f t="shared" si="0"/>
        <v>0.54638157894736838</v>
      </c>
      <c r="G178" s="11">
        <f t="shared" si="1"/>
        <v>0.54354166666666659</v>
      </c>
      <c r="H178" s="11">
        <f t="shared" si="2"/>
        <v>0.54097222222222219</v>
      </c>
    </row>
    <row r="179" spans="2:8" x14ac:dyDescent="0.2">
      <c r="B179" s="26">
        <v>52.5</v>
      </c>
      <c r="C179" s="9"/>
      <c r="D179" s="10"/>
      <c r="E179" s="22" t="s">
        <v>17</v>
      </c>
      <c r="F179" s="25">
        <f t="shared" si="0"/>
        <v>0.54714912280701755</v>
      </c>
      <c r="G179" s="11">
        <f t="shared" si="1"/>
        <v>0.54427083333333326</v>
      </c>
      <c r="H179" s="11">
        <f t="shared" si="2"/>
        <v>0.54166666666666663</v>
      </c>
    </row>
    <row r="180" spans="2:8" x14ac:dyDescent="0.2">
      <c r="B180" s="26">
        <v>52.9</v>
      </c>
      <c r="C180" s="9"/>
      <c r="D180" s="10" t="s">
        <v>8</v>
      </c>
      <c r="E180" s="23" t="s">
        <v>11</v>
      </c>
      <c r="F180" s="25">
        <f t="shared" si="0"/>
        <v>0.54758771929824557</v>
      </c>
      <c r="G180" s="11">
        <f t="shared" si="1"/>
        <v>0.54468749999999999</v>
      </c>
      <c r="H180" s="11">
        <f t="shared" si="2"/>
        <v>0.54206349206349203</v>
      </c>
    </row>
    <row r="181" spans="2:8" x14ac:dyDescent="0.2">
      <c r="B181" s="26">
        <v>53</v>
      </c>
      <c r="C181" s="9"/>
      <c r="D181" s="10"/>
      <c r="E181" s="22" t="s">
        <v>18</v>
      </c>
      <c r="F181" s="25">
        <f t="shared" si="0"/>
        <v>0.54769736842105265</v>
      </c>
      <c r="G181" s="11">
        <f t="shared" si="1"/>
        <v>0.54479166666666667</v>
      </c>
      <c r="H181" s="11">
        <f t="shared" si="2"/>
        <v>0.54216269841269837</v>
      </c>
    </row>
    <row r="182" spans="2:8" x14ac:dyDescent="0.2">
      <c r="B182" s="26">
        <v>53.3</v>
      </c>
      <c r="C182" s="9"/>
      <c r="D182" s="10" t="s">
        <v>9</v>
      </c>
      <c r="E182" s="23" t="s">
        <v>12</v>
      </c>
      <c r="F182" s="25">
        <f t="shared" si="0"/>
        <v>0.54802631578947369</v>
      </c>
      <c r="G182" s="11">
        <f t="shared" si="1"/>
        <v>0.54510416666666661</v>
      </c>
      <c r="H182" s="11">
        <f t="shared" si="2"/>
        <v>0.54246031746031742</v>
      </c>
    </row>
    <row r="183" spans="2:8" x14ac:dyDescent="0.2">
      <c r="B183" s="26">
        <v>53.7</v>
      </c>
      <c r="C183" s="9"/>
      <c r="D183" s="10" t="s">
        <v>8</v>
      </c>
      <c r="E183" s="23" t="s">
        <v>13</v>
      </c>
      <c r="F183" s="25">
        <f t="shared" si="0"/>
        <v>0.54846491228070171</v>
      </c>
      <c r="G183" s="11">
        <f t="shared" si="1"/>
        <v>0.54552083333333334</v>
      </c>
      <c r="H183" s="11">
        <f t="shared" si="2"/>
        <v>0.54285714285714282</v>
      </c>
    </row>
    <row r="184" spans="2:8" x14ac:dyDescent="0.2">
      <c r="B184" s="26">
        <v>54.7</v>
      </c>
      <c r="C184" s="9"/>
      <c r="D184" s="10" t="s">
        <v>8</v>
      </c>
      <c r="E184" s="23" t="s">
        <v>14</v>
      </c>
      <c r="F184" s="25">
        <f t="shared" si="0"/>
        <v>0.54956140350877192</v>
      </c>
      <c r="G184" s="11">
        <f t="shared" si="1"/>
        <v>0.54656249999999995</v>
      </c>
      <c r="H184" s="11">
        <f t="shared" si="2"/>
        <v>0.5438492063492063</v>
      </c>
    </row>
    <row r="185" spans="2:8" x14ac:dyDescent="0.2">
      <c r="B185" s="26">
        <v>54.8</v>
      </c>
      <c r="C185" s="15"/>
      <c r="D185" s="20" t="s">
        <v>8</v>
      </c>
      <c r="E185" s="24" t="s">
        <v>35</v>
      </c>
      <c r="F185" s="25">
        <f t="shared" si="0"/>
        <v>0.54967105263157889</v>
      </c>
      <c r="G185" s="11">
        <f t="shared" si="1"/>
        <v>0.54666666666666663</v>
      </c>
      <c r="H185" s="11">
        <f t="shared" si="2"/>
        <v>0.54394841269841265</v>
      </c>
    </row>
    <row r="186" spans="2:8" x14ac:dyDescent="0.2">
      <c r="B186" s="26">
        <v>54.9</v>
      </c>
      <c r="C186" s="16"/>
      <c r="D186" s="17" t="s">
        <v>8</v>
      </c>
      <c r="E186" s="18" t="s">
        <v>20</v>
      </c>
      <c r="F186" s="25">
        <f t="shared" si="0"/>
        <v>0.54978070175438598</v>
      </c>
      <c r="G186" s="11">
        <f t="shared" si="1"/>
        <v>0.54677083333333332</v>
      </c>
      <c r="H186" s="11">
        <f t="shared" si="2"/>
        <v>0.544047619047619</v>
      </c>
    </row>
    <row r="187" spans="2:8" x14ac:dyDescent="0.2">
      <c r="B187" s="26">
        <v>55.3</v>
      </c>
      <c r="C187" s="16"/>
      <c r="D187" s="17" t="s">
        <v>21</v>
      </c>
      <c r="E187" s="18" t="s">
        <v>22</v>
      </c>
      <c r="F187" s="25">
        <f t="shared" si="0"/>
        <v>0.550219298245614</v>
      </c>
      <c r="G187" s="11">
        <f t="shared" si="1"/>
        <v>0.54718749999999994</v>
      </c>
      <c r="H187" s="11">
        <f t="shared" si="2"/>
        <v>0.5444444444444444</v>
      </c>
    </row>
    <row r="188" spans="2:8" x14ac:dyDescent="0.2">
      <c r="B188" s="26">
        <v>55.6</v>
      </c>
      <c r="C188" s="16"/>
      <c r="D188" s="17" t="s">
        <v>9</v>
      </c>
      <c r="E188" s="18" t="s">
        <v>23</v>
      </c>
      <c r="F188" s="25">
        <f t="shared" si="0"/>
        <v>0.55054824561403504</v>
      </c>
      <c r="G188" s="11">
        <f t="shared" si="1"/>
        <v>0.54749999999999999</v>
      </c>
      <c r="H188" s="11">
        <f t="shared" si="2"/>
        <v>0.54474206349206344</v>
      </c>
    </row>
    <row r="189" spans="2:8" x14ac:dyDescent="0.2">
      <c r="B189" s="26">
        <v>56.2</v>
      </c>
      <c r="C189" s="16"/>
      <c r="D189" s="17" t="s">
        <v>24</v>
      </c>
      <c r="E189" s="18" t="s">
        <v>25</v>
      </c>
      <c r="F189" s="25">
        <f t="shared" si="0"/>
        <v>0.55120614035087723</v>
      </c>
      <c r="G189" s="11">
        <f t="shared" si="1"/>
        <v>0.54812499999999997</v>
      </c>
      <c r="H189" s="11">
        <f t="shared" si="2"/>
        <v>0.54533730158730154</v>
      </c>
    </row>
    <row r="190" spans="2:8" x14ac:dyDescent="0.2">
      <c r="B190" s="26">
        <v>56.4</v>
      </c>
      <c r="C190" s="9"/>
      <c r="D190" s="10" t="s">
        <v>9</v>
      </c>
      <c r="E190" s="23" t="s">
        <v>10</v>
      </c>
      <c r="F190" s="25">
        <f t="shared" si="0"/>
        <v>0.55142543859649118</v>
      </c>
      <c r="G190" s="11">
        <f t="shared" si="1"/>
        <v>0.54833333333333334</v>
      </c>
      <c r="H190" s="11">
        <f t="shared" si="2"/>
        <v>0.54553571428571423</v>
      </c>
    </row>
    <row r="191" spans="2:8" x14ac:dyDescent="0.2">
      <c r="B191" s="26">
        <v>56.4</v>
      </c>
      <c r="E191" s="19" t="s">
        <v>26</v>
      </c>
      <c r="F191" s="25">
        <f t="shared" si="0"/>
        <v>0.55142543859649118</v>
      </c>
      <c r="G191" s="11">
        <f t="shared" si="1"/>
        <v>0.54833333333333334</v>
      </c>
      <c r="H191" s="11">
        <f t="shared" si="2"/>
        <v>0.54553571428571423</v>
      </c>
    </row>
    <row r="192" spans="2:8" x14ac:dyDescent="0.2">
      <c r="B192" s="26">
        <v>56.7</v>
      </c>
      <c r="E192" s="19" t="s">
        <v>17</v>
      </c>
      <c r="F192" s="25">
        <f t="shared" si="0"/>
        <v>0.55175438596491222</v>
      </c>
      <c r="G192" s="11">
        <f t="shared" si="1"/>
        <v>0.54864583333333328</v>
      </c>
      <c r="H192" s="11">
        <f t="shared" si="2"/>
        <v>0.54583333333333328</v>
      </c>
    </row>
    <row r="193" spans="2:8" x14ac:dyDescent="0.2">
      <c r="B193" s="26">
        <v>56.8</v>
      </c>
      <c r="C193" s="9"/>
      <c r="D193" s="10"/>
      <c r="E193" s="22" t="s">
        <v>16</v>
      </c>
      <c r="F193" s="25">
        <f t="shared" si="0"/>
        <v>0.55186403508771931</v>
      </c>
      <c r="G193" s="11">
        <f t="shared" si="1"/>
        <v>0.54874999999999996</v>
      </c>
      <c r="H193" s="11">
        <f t="shared" si="2"/>
        <v>0.54593253968253963</v>
      </c>
    </row>
    <row r="194" spans="2:8" x14ac:dyDescent="0.2">
      <c r="B194" s="26">
        <v>56.9</v>
      </c>
      <c r="C194" s="9"/>
      <c r="D194" s="10"/>
      <c r="E194" s="22" t="s">
        <v>16</v>
      </c>
      <c r="F194" s="25">
        <f t="shared" si="0"/>
        <v>0.55197368421052628</v>
      </c>
      <c r="G194" s="11">
        <f t="shared" si="1"/>
        <v>0.54885416666666664</v>
      </c>
      <c r="H194" s="11">
        <f t="shared" si="2"/>
        <v>0.54603174603174598</v>
      </c>
    </row>
    <row r="195" spans="2:8" x14ac:dyDescent="0.2">
      <c r="B195" s="26">
        <v>57</v>
      </c>
      <c r="C195" s="9"/>
      <c r="D195" s="10"/>
      <c r="E195" s="22" t="s">
        <v>16</v>
      </c>
      <c r="F195" s="25">
        <f t="shared" si="0"/>
        <v>0.55208333333333326</v>
      </c>
      <c r="G195" s="11">
        <f t="shared" si="1"/>
        <v>0.54895833333333333</v>
      </c>
      <c r="H195" s="11">
        <f t="shared" si="2"/>
        <v>0.54613095238095233</v>
      </c>
    </row>
    <row r="196" spans="2:8" x14ac:dyDescent="0.2">
      <c r="B196" s="26">
        <v>57.2</v>
      </c>
      <c r="C196" s="9"/>
      <c r="D196" s="10"/>
      <c r="E196" s="22" t="s">
        <v>17</v>
      </c>
      <c r="F196" s="25">
        <f t="shared" si="0"/>
        <v>0.55230263157894732</v>
      </c>
      <c r="G196" s="11">
        <f t="shared" si="1"/>
        <v>0.54916666666666669</v>
      </c>
      <c r="H196" s="11">
        <f t="shared" si="2"/>
        <v>0.54632936507936503</v>
      </c>
    </row>
    <row r="197" spans="2:8" x14ac:dyDescent="0.2">
      <c r="B197" s="26">
        <v>57.5</v>
      </c>
      <c r="C197" s="9"/>
      <c r="D197" s="10"/>
      <c r="E197" s="22" t="s">
        <v>18</v>
      </c>
      <c r="F197" s="25">
        <f t="shared" si="0"/>
        <v>0.55263157894736836</v>
      </c>
      <c r="G197" s="11">
        <f t="shared" si="1"/>
        <v>0.54947916666666663</v>
      </c>
      <c r="H197" s="11">
        <f t="shared" si="2"/>
        <v>0.54662698412698407</v>
      </c>
    </row>
    <row r="198" spans="2:8" x14ac:dyDescent="0.2">
      <c r="B198" s="26">
        <v>58.2</v>
      </c>
      <c r="C198" s="9"/>
      <c r="D198" s="10"/>
      <c r="E198" s="22" t="s">
        <v>17</v>
      </c>
      <c r="F198" s="25">
        <f t="shared" si="0"/>
        <v>0.55339912280701753</v>
      </c>
      <c r="G198" s="11">
        <f t="shared" si="1"/>
        <v>0.5502083333333333</v>
      </c>
      <c r="H198" s="11">
        <f t="shared" si="2"/>
        <v>0.54732142857142851</v>
      </c>
    </row>
    <row r="199" spans="2:8" x14ac:dyDescent="0.2">
      <c r="B199" s="26">
        <v>58.6</v>
      </c>
      <c r="C199" s="9"/>
      <c r="D199" s="10" t="s">
        <v>8</v>
      </c>
      <c r="E199" s="23" t="s">
        <v>11</v>
      </c>
      <c r="F199" s="25">
        <f t="shared" si="0"/>
        <v>0.55383771929824555</v>
      </c>
      <c r="G199" s="11">
        <f t="shared" si="1"/>
        <v>0.55062500000000003</v>
      </c>
      <c r="H199" s="11">
        <f t="shared" si="2"/>
        <v>0.54771825396825391</v>
      </c>
    </row>
    <row r="200" spans="2:8" x14ac:dyDescent="0.2">
      <c r="B200" s="26">
        <v>58.7</v>
      </c>
      <c r="C200" s="9"/>
      <c r="D200" s="10"/>
      <c r="E200" s="22" t="s">
        <v>18</v>
      </c>
      <c r="F200" s="25">
        <f t="shared" si="0"/>
        <v>0.55394736842105263</v>
      </c>
      <c r="G200" s="11">
        <f t="shared" si="1"/>
        <v>0.5507291666666666</v>
      </c>
      <c r="H200" s="11">
        <f t="shared" si="2"/>
        <v>0.54781746031746026</v>
      </c>
    </row>
    <row r="201" spans="2:8" x14ac:dyDescent="0.2">
      <c r="B201" s="26">
        <v>59</v>
      </c>
      <c r="C201" s="9"/>
      <c r="D201" s="10" t="s">
        <v>9</v>
      </c>
      <c r="E201" s="23" t="s">
        <v>12</v>
      </c>
      <c r="F201" s="25">
        <f t="shared" si="0"/>
        <v>0.55427631578947367</v>
      </c>
      <c r="G201" s="11">
        <f t="shared" si="1"/>
        <v>0.55104166666666665</v>
      </c>
      <c r="H201" s="11">
        <f t="shared" si="2"/>
        <v>0.54811507936507931</v>
      </c>
    </row>
    <row r="202" spans="2:8" x14ac:dyDescent="0.2">
      <c r="B202" s="26">
        <v>59.4</v>
      </c>
      <c r="C202" s="9"/>
      <c r="D202" s="10" t="s">
        <v>8</v>
      </c>
      <c r="E202" s="23" t="s">
        <v>13</v>
      </c>
      <c r="F202" s="25">
        <f t="shared" si="0"/>
        <v>0.5547149122807018</v>
      </c>
      <c r="G202" s="11">
        <f t="shared" si="1"/>
        <v>0.55145833333333327</v>
      </c>
      <c r="H202" s="11">
        <f t="shared" si="2"/>
        <v>0.5485119047619047</v>
      </c>
    </row>
    <row r="203" spans="2:8" x14ac:dyDescent="0.2">
      <c r="B203" s="26">
        <v>60.4</v>
      </c>
      <c r="C203" s="9"/>
      <c r="D203" s="10" t="s">
        <v>8</v>
      </c>
      <c r="E203" s="23" t="s">
        <v>14</v>
      </c>
      <c r="F203" s="25">
        <f t="shared" si="0"/>
        <v>0.5558114035087719</v>
      </c>
      <c r="G203" s="11">
        <f t="shared" si="1"/>
        <v>0.55249999999999999</v>
      </c>
      <c r="H203" s="11">
        <f t="shared" si="2"/>
        <v>0.54950396825396819</v>
      </c>
    </row>
    <row r="204" spans="2:8" x14ac:dyDescent="0.2">
      <c r="B204" s="26">
        <v>60.5</v>
      </c>
      <c r="C204" s="15"/>
      <c r="D204" s="20" t="s">
        <v>8</v>
      </c>
      <c r="E204" s="24" t="s">
        <v>36</v>
      </c>
      <c r="F204" s="25">
        <f t="shared" si="0"/>
        <v>0.55592105263157898</v>
      </c>
      <c r="G204" s="11">
        <f t="shared" si="1"/>
        <v>0.55260416666666667</v>
      </c>
      <c r="H204" s="11">
        <f t="shared" si="2"/>
        <v>0.54960317460317454</v>
      </c>
    </row>
    <row r="205" spans="2:8" x14ac:dyDescent="0.2">
      <c r="B205" s="26">
        <v>60.6</v>
      </c>
      <c r="C205" s="16"/>
      <c r="D205" s="17" t="s">
        <v>8</v>
      </c>
      <c r="E205" s="18" t="s">
        <v>20</v>
      </c>
      <c r="F205" s="25">
        <f t="shared" si="0"/>
        <v>0.55603070175438596</v>
      </c>
      <c r="G205" s="11">
        <f t="shared" si="1"/>
        <v>0.55270833333333336</v>
      </c>
      <c r="H205" s="11">
        <f t="shared" si="2"/>
        <v>0.54970238095238089</v>
      </c>
    </row>
    <row r="206" spans="2:8" x14ac:dyDescent="0.2">
      <c r="B206" s="26">
        <v>61</v>
      </c>
      <c r="C206" s="16"/>
      <c r="D206" s="17" t="s">
        <v>21</v>
      </c>
      <c r="E206" s="18" t="s">
        <v>22</v>
      </c>
      <c r="F206" s="25">
        <f t="shared" si="0"/>
        <v>0.55646929824561397</v>
      </c>
      <c r="G206" s="11">
        <f t="shared" si="1"/>
        <v>0.55312499999999998</v>
      </c>
      <c r="H206" s="11">
        <f t="shared" si="2"/>
        <v>0.55009920634920628</v>
      </c>
    </row>
    <row r="207" spans="2:8" x14ac:dyDescent="0.2">
      <c r="B207" s="26">
        <v>61.3</v>
      </c>
      <c r="C207" s="16"/>
      <c r="D207" s="17" t="s">
        <v>9</v>
      </c>
      <c r="E207" s="18" t="s">
        <v>23</v>
      </c>
      <c r="F207" s="25">
        <f t="shared" si="0"/>
        <v>0.55679824561403501</v>
      </c>
      <c r="G207" s="11">
        <f t="shared" si="1"/>
        <v>0.55343750000000003</v>
      </c>
      <c r="H207" s="11">
        <f t="shared" si="2"/>
        <v>0.55039682539682533</v>
      </c>
    </row>
    <row r="208" spans="2:8" x14ac:dyDescent="0.2">
      <c r="B208" s="26">
        <v>61.9</v>
      </c>
      <c r="C208" s="16"/>
      <c r="D208" s="17" t="s">
        <v>24</v>
      </c>
      <c r="E208" s="18" t="s">
        <v>25</v>
      </c>
      <c r="F208" s="25">
        <f t="shared" si="0"/>
        <v>0.55745614035087721</v>
      </c>
      <c r="G208" s="11">
        <f t="shared" si="1"/>
        <v>0.55406250000000001</v>
      </c>
      <c r="H208" s="11">
        <f t="shared" si="2"/>
        <v>0.55099206349206342</v>
      </c>
    </row>
    <row r="209" spans="2:8" x14ac:dyDescent="0.2">
      <c r="B209" s="26">
        <v>62.1</v>
      </c>
      <c r="C209" s="9"/>
      <c r="D209" s="10" t="s">
        <v>9</v>
      </c>
      <c r="E209" s="23" t="s">
        <v>10</v>
      </c>
      <c r="F209" s="25">
        <f t="shared" si="0"/>
        <v>0.55767543859649127</v>
      </c>
      <c r="G209" s="11">
        <f t="shared" si="1"/>
        <v>0.55427083333333327</v>
      </c>
      <c r="H209" s="11">
        <f t="shared" si="2"/>
        <v>0.55119047619047612</v>
      </c>
    </row>
    <row r="210" spans="2:8" x14ac:dyDescent="0.2">
      <c r="B210" s="26">
        <v>62.1</v>
      </c>
      <c r="E210" s="19" t="s">
        <v>26</v>
      </c>
      <c r="F210" s="25">
        <f t="shared" si="0"/>
        <v>0.55767543859649127</v>
      </c>
      <c r="G210" s="11">
        <f t="shared" si="1"/>
        <v>0.55427083333333327</v>
      </c>
      <c r="H210" s="11">
        <f t="shared" si="2"/>
        <v>0.55119047619047612</v>
      </c>
    </row>
    <row r="211" spans="2:8" x14ac:dyDescent="0.2">
      <c r="B211" s="26">
        <v>62.4</v>
      </c>
      <c r="E211" s="19" t="s">
        <v>17</v>
      </c>
      <c r="F211" s="25">
        <f t="shared" si="0"/>
        <v>0.55800438596491231</v>
      </c>
      <c r="G211" s="11">
        <f t="shared" si="1"/>
        <v>0.55458333333333332</v>
      </c>
      <c r="H211" s="11">
        <f t="shared" si="2"/>
        <v>0.55148809523809517</v>
      </c>
    </row>
    <row r="212" spans="2:8" x14ac:dyDescent="0.2">
      <c r="B212" s="26">
        <v>62.5</v>
      </c>
      <c r="C212" s="9"/>
      <c r="D212" s="10"/>
      <c r="E212" s="22" t="s">
        <v>16</v>
      </c>
      <c r="F212" s="25">
        <f t="shared" si="0"/>
        <v>0.55811403508771928</v>
      </c>
      <c r="G212" s="11">
        <f t="shared" si="1"/>
        <v>0.5546875</v>
      </c>
      <c r="H212" s="11">
        <f t="shared" si="2"/>
        <v>0.55158730158730152</v>
      </c>
    </row>
    <row r="213" spans="2:8" x14ac:dyDescent="0.2">
      <c r="B213" s="26">
        <v>62.6</v>
      </c>
      <c r="C213" s="9"/>
      <c r="D213" s="10"/>
      <c r="E213" s="22" t="s">
        <v>16</v>
      </c>
      <c r="F213" s="25">
        <f t="shared" si="0"/>
        <v>0.55822368421052626</v>
      </c>
      <c r="G213" s="11">
        <f t="shared" si="1"/>
        <v>0.55479166666666668</v>
      </c>
      <c r="H213" s="11">
        <f t="shared" si="2"/>
        <v>0.55168650793650786</v>
      </c>
    </row>
    <row r="214" spans="2:8" x14ac:dyDescent="0.2">
      <c r="B214" s="26">
        <v>62.7</v>
      </c>
      <c r="C214" s="9"/>
      <c r="D214" s="10"/>
      <c r="E214" s="22" t="s">
        <v>16</v>
      </c>
      <c r="F214" s="25">
        <f t="shared" si="0"/>
        <v>0.55833333333333335</v>
      </c>
      <c r="G214" s="11">
        <f t="shared" si="1"/>
        <v>0.55489583333333337</v>
      </c>
      <c r="H214" s="11">
        <f t="shared" si="2"/>
        <v>0.55178571428571432</v>
      </c>
    </row>
    <row r="215" spans="2:8" x14ac:dyDescent="0.2">
      <c r="B215" s="26">
        <v>62.9</v>
      </c>
      <c r="C215" s="9"/>
      <c r="D215" s="10"/>
      <c r="E215" s="22" t="s">
        <v>17</v>
      </c>
      <c r="F215" s="25">
        <f t="shared" si="0"/>
        <v>0.5585526315789473</v>
      </c>
      <c r="G215" s="11">
        <f t="shared" si="1"/>
        <v>0.55510416666666662</v>
      </c>
      <c r="H215" s="11">
        <f t="shared" si="2"/>
        <v>0.55198412698412691</v>
      </c>
    </row>
    <row r="216" spans="2:8" x14ac:dyDescent="0.2">
      <c r="B216" s="26">
        <v>63.2</v>
      </c>
      <c r="C216" s="9"/>
      <c r="D216" s="10"/>
      <c r="E216" s="22" t="s">
        <v>18</v>
      </c>
      <c r="F216" s="25">
        <f t="shared" si="0"/>
        <v>0.55888157894736845</v>
      </c>
      <c r="G216" s="11">
        <f t="shared" si="1"/>
        <v>0.55541666666666667</v>
      </c>
      <c r="H216" s="11">
        <f t="shared" si="2"/>
        <v>0.55228174603174596</v>
      </c>
    </row>
    <row r="217" spans="2:8" x14ac:dyDescent="0.2">
      <c r="B217" s="26">
        <v>63.9</v>
      </c>
      <c r="C217" s="9"/>
      <c r="D217" s="10"/>
      <c r="E217" s="22" t="s">
        <v>17</v>
      </c>
      <c r="F217" s="25">
        <f t="shared" si="0"/>
        <v>0.55964912280701751</v>
      </c>
      <c r="G217" s="11">
        <f t="shared" si="1"/>
        <v>0.55614583333333334</v>
      </c>
      <c r="H217" s="11">
        <f t="shared" si="2"/>
        <v>0.55297619047619051</v>
      </c>
    </row>
    <row r="218" spans="2:8" x14ac:dyDescent="0.2">
      <c r="B218" s="26">
        <v>64.3</v>
      </c>
      <c r="C218" s="9"/>
      <c r="D218" s="10" t="s">
        <v>8</v>
      </c>
      <c r="E218" s="23" t="s">
        <v>11</v>
      </c>
      <c r="F218" s="25">
        <f t="shared" si="0"/>
        <v>0.56008771929824563</v>
      </c>
      <c r="G218" s="11">
        <f t="shared" si="1"/>
        <v>0.55656249999999996</v>
      </c>
      <c r="H218" s="11">
        <f t="shared" si="2"/>
        <v>0.55337301587301591</v>
      </c>
    </row>
    <row r="219" spans="2:8" x14ac:dyDescent="0.2">
      <c r="B219" s="26">
        <v>64.400000000000006</v>
      </c>
      <c r="C219" s="9"/>
      <c r="D219" s="10"/>
      <c r="E219" s="22" t="s">
        <v>18</v>
      </c>
      <c r="F219" s="25">
        <f t="shared" si="0"/>
        <v>0.56019736842105261</v>
      </c>
      <c r="G219" s="11">
        <f t="shared" si="1"/>
        <v>0.55666666666666664</v>
      </c>
      <c r="H219" s="11">
        <f t="shared" si="2"/>
        <v>0.55347222222222225</v>
      </c>
    </row>
    <row r="220" spans="2:8" x14ac:dyDescent="0.2">
      <c r="B220" s="26">
        <v>64.7</v>
      </c>
      <c r="C220" s="9"/>
      <c r="D220" s="10" t="s">
        <v>9</v>
      </c>
      <c r="E220" s="23" t="s">
        <v>12</v>
      </c>
      <c r="F220" s="25">
        <f t="shared" si="0"/>
        <v>0.56052631578947365</v>
      </c>
      <c r="G220" s="11">
        <f t="shared" si="1"/>
        <v>0.55697916666666669</v>
      </c>
      <c r="H220" s="11">
        <f t="shared" si="2"/>
        <v>0.5537698412698413</v>
      </c>
    </row>
    <row r="221" spans="2:8" x14ac:dyDescent="0.2">
      <c r="B221" s="26">
        <v>65.099999999999994</v>
      </c>
      <c r="C221" s="9"/>
      <c r="D221" s="10" t="s">
        <v>8</v>
      </c>
      <c r="E221" s="23" t="s">
        <v>13</v>
      </c>
      <c r="F221" s="25">
        <f t="shared" si="0"/>
        <v>0.56096491228070178</v>
      </c>
      <c r="G221" s="11">
        <f t="shared" si="1"/>
        <v>0.55739583333333331</v>
      </c>
      <c r="H221" s="11">
        <f t="shared" si="2"/>
        <v>0.5541666666666667</v>
      </c>
    </row>
    <row r="222" spans="2:8" x14ac:dyDescent="0.2">
      <c r="B222" s="26">
        <v>66.099999999999994</v>
      </c>
      <c r="C222" s="9"/>
      <c r="D222" s="10" t="s">
        <v>8</v>
      </c>
      <c r="E222" s="23" t="s">
        <v>14</v>
      </c>
      <c r="F222" s="25">
        <f t="shared" si="0"/>
        <v>0.56206140350877187</v>
      </c>
      <c r="G222" s="11">
        <f t="shared" si="1"/>
        <v>0.55843749999999992</v>
      </c>
      <c r="H222" s="11">
        <f t="shared" si="2"/>
        <v>0.55515873015873018</v>
      </c>
    </row>
    <row r="223" spans="2:8" x14ac:dyDescent="0.2">
      <c r="B223" s="26">
        <v>66.2</v>
      </c>
      <c r="C223" s="27"/>
      <c r="D223" s="28" t="s">
        <v>8</v>
      </c>
      <c r="E223" s="29" t="s">
        <v>37</v>
      </c>
      <c r="F223" s="25">
        <f t="shared" si="0"/>
        <v>0.56217105263157896</v>
      </c>
      <c r="G223" s="11">
        <f t="shared" si="1"/>
        <v>0.5585416666666666</v>
      </c>
      <c r="H223" s="11">
        <f t="shared" si="2"/>
        <v>0.55525793650793653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2021-05-05T19:50:29Z</dcterms:created>
  <dcterms:modified xsi:type="dcterms:W3CDTF">2021-05-12T21:24:21Z</dcterms:modified>
</cp:coreProperties>
</file>